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4175" windowHeight="104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Q89" i="1"/>
  <c r="L89"/>
  <c r="R27"/>
  <c r="R43" s="1"/>
  <c r="R54" s="1"/>
  <c r="R60" s="1"/>
  <c r="Q76" s="1"/>
  <c r="L26"/>
  <c r="L42" s="1"/>
  <c r="L53" s="1"/>
  <c r="L59" s="1"/>
  <c r="L76" s="1"/>
</calcChain>
</file>

<file path=xl/sharedStrings.xml><?xml version="1.0" encoding="utf-8"?>
<sst xmlns="http://schemas.openxmlformats.org/spreadsheetml/2006/main" count="326" uniqueCount="162">
  <si>
    <t>КОДИ</t>
  </si>
  <si>
    <t xml:space="preserve"> Дата (рiк, мiсяць, число)</t>
  </si>
  <si>
    <t>2015</t>
  </si>
  <si>
    <t>01</t>
  </si>
  <si>
    <t>Пiдприємство</t>
  </si>
  <si>
    <t>ДП "Івано-Франківський військовий ліспромкомбінат"</t>
  </si>
  <si>
    <t xml:space="preserve"> за ЄДРПОУ</t>
  </si>
  <si>
    <t>08033772</t>
  </si>
  <si>
    <t>(найменування)</t>
  </si>
  <si>
    <t>Звіт про фінансові результати (Звіт про сукупний дохід)</t>
  </si>
  <si>
    <t xml:space="preserve">                                    за</t>
  </si>
  <si>
    <t xml:space="preserve"> р.</t>
  </si>
  <si>
    <t xml:space="preserve">                                                Форма N2  Код за ДКУД  </t>
  </si>
  <si>
    <t>1801003</t>
  </si>
  <si>
    <t>I. ФIНАНСОВI РЕЗУЛЬТАТИ</t>
  </si>
  <si>
    <t>За аналогічний</t>
  </si>
  <si>
    <t>Стаття </t>
  </si>
  <si>
    <t>Код</t>
  </si>
  <si>
    <t>За звітний</t>
  </si>
  <si>
    <t>період</t>
  </si>
  <si>
    <t>рядка</t>
  </si>
  <si>
    <t>попереднього</t>
  </si>
  <si>
    <t>року</t>
  </si>
  <si>
    <t>1</t>
  </si>
  <si>
    <t>2</t>
  </si>
  <si>
    <t>3</t>
  </si>
  <si>
    <t>4</t>
  </si>
  <si>
    <t xml:space="preserve">Чистий  дохід від реалізації продукції (товарів, робіт, послуг) </t>
  </si>
  <si>
    <t>2000</t>
  </si>
  <si>
    <t>Чисті зароблені страхові премії</t>
  </si>
  <si>
    <t>2010</t>
  </si>
  <si>
    <t>-</t>
  </si>
  <si>
    <t>Премії підписані, валова сума</t>
  </si>
  <si>
    <t>2011</t>
  </si>
  <si>
    <t xml:space="preserve">Премії, передані у перестрахування </t>
  </si>
  <si>
    <t>2012</t>
  </si>
  <si>
    <t>Зміна резерву незароблених премій, валова сума</t>
  </si>
  <si>
    <t>2013</t>
  </si>
  <si>
    <t>Зміна частки перестраховиків у резерві незароблених премій</t>
  </si>
  <si>
    <t>2014</t>
  </si>
  <si>
    <t xml:space="preserve">Собівартість реалізованої продукції </t>
  </si>
  <si>
    <t>(товарів,робiт, послуг)</t>
  </si>
  <si>
    <t>2050</t>
  </si>
  <si>
    <t>(</t>
  </si>
  <si>
    <t>)</t>
  </si>
  <si>
    <t>Чисті понесені збитки за страховими виплатами</t>
  </si>
  <si>
    <t>2070</t>
  </si>
  <si>
    <t>Валовий:</t>
  </si>
  <si>
    <t xml:space="preserve">  прибуток</t>
  </si>
  <si>
    <t>2090</t>
  </si>
  <si>
    <t xml:space="preserve">  збиток </t>
  </si>
  <si>
    <t>2095</t>
  </si>
  <si>
    <t xml:space="preserve">Дохід (витрати) від зміни у резервах довгострокових зобов’язань </t>
  </si>
  <si>
    <t>2105</t>
  </si>
  <si>
    <t>Дохід (витрати) від зміни інших страхових резервів</t>
  </si>
  <si>
    <t>2110</t>
  </si>
  <si>
    <t>Зміна інших страхових резервів, валова сума</t>
  </si>
  <si>
    <t>2111</t>
  </si>
  <si>
    <t>Зміна частки перестраховиків в інших страхових резервах</t>
  </si>
  <si>
    <t>2112</t>
  </si>
  <si>
    <t xml:space="preserve">Iншi операцiйнi доходи </t>
  </si>
  <si>
    <t>2120</t>
  </si>
  <si>
    <t>Дохід від зміни вартості активів, які оцінюються за справедливою вартістю</t>
  </si>
  <si>
    <t>2121</t>
  </si>
  <si>
    <t>Дохід від первісного визнання біологічних активів і сільськогосподарської продукції</t>
  </si>
  <si>
    <t>2122</t>
  </si>
  <si>
    <t>Дохід від використання коштів, вивільнених від оподаткування</t>
  </si>
  <si>
    <t>2123</t>
  </si>
  <si>
    <t>Адміністративні витрати</t>
  </si>
  <si>
    <t>2130</t>
  </si>
  <si>
    <t xml:space="preserve">Витрати на збут </t>
  </si>
  <si>
    <t>2150</t>
  </si>
  <si>
    <t>Інші операційні витрати</t>
  </si>
  <si>
    <t>2180</t>
  </si>
  <si>
    <t>Витрати від зміни вартості активів, які оцінюються за справедливою вартістю</t>
  </si>
  <si>
    <t>2181</t>
  </si>
  <si>
    <t>Витрати від первісного визнання біологічних активів і сільськогосподарської продукції</t>
  </si>
  <si>
    <t>2182</t>
  </si>
  <si>
    <t>Фінансовий результат від операційної діяльності:</t>
  </si>
  <si>
    <t xml:space="preserve">  прибуток </t>
  </si>
  <si>
    <t>2190</t>
  </si>
  <si>
    <t xml:space="preserve">  збиток</t>
  </si>
  <si>
    <t>2195</t>
  </si>
  <si>
    <t xml:space="preserve">Доход від участі в капіталі </t>
  </si>
  <si>
    <t>2200</t>
  </si>
  <si>
    <t>Інші фінансові доходи</t>
  </si>
  <si>
    <t>2220</t>
  </si>
  <si>
    <t>Інші доходи</t>
  </si>
  <si>
    <t>2240</t>
  </si>
  <si>
    <t>Дохід від  благодійної допомоги</t>
  </si>
  <si>
    <t>2241</t>
  </si>
  <si>
    <t>Фінансові витрати</t>
  </si>
  <si>
    <t>2250</t>
  </si>
  <si>
    <t>Втрати від участі в капіталі</t>
  </si>
  <si>
    <t>2255</t>
  </si>
  <si>
    <t xml:space="preserve">Інші витрати </t>
  </si>
  <si>
    <t>2270</t>
  </si>
  <si>
    <t>Прибуток (збиток) від впливу інфляції на монетарні статті</t>
  </si>
  <si>
    <t>2275</t>
  </si>
  <si>
    <t>Фінансовий результат до оподаткування:</t>
  </si>
  <si>
    <t>2290</t>
  </si>
  <si>
    <t>2295</t>
  </si>
  <si>
    <t>Продовження додатка 2</t>
  </si>
  <si>
    <t>Витрати (дохід) з податку на прибуток</t>
  </si>
  <si>
    <t>2300</t>
  </si>
  <si>
    <t>Прибуток (збиток) від  припиненої діяльності після оподаткування</t>
  </si>
  <si>
    <t>2305</t>
  </si>
  <si>
    <t>Чистий фінансовий результат:  </t>
  </si>
  <si>
    <t>2350</t>
  </si>
  <si>
    <t>2355</t>
  </si>
  <si>
    <t>II. СУКУПНИЙ ДОХІД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</si>
  <si>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</si>
  <si>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</si>
  <si>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</si>
  <si>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</si>
  <si>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</si>
  <si>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</si>
  <si>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Частка іншого сукупного доходу асоційованих та спільних підприємств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</si>
  <si>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</si>
  <si>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</si>
  <si>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</si>
  <si>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</si>
  <si>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</si>
  <si>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пов’язаний з іншим сукупним доходом</t>
  </si>
  <si>
    <t>2455</t>
  </si>
  <si>
    <t>Інший сукупний дохід після оподаткування</t>
  </si>
  <si>
    <t>2460</t>
  </si>
  <si>
    <t>Сукупний дохід (сума рядків 2350, 2355 та 2460)</t>
  </si>
  <si>
    <t>2465</t>
  </si>
  <si>
    <t>ІІІ. ЕЛЕМЕНТИ ОПЕРАЦІЙНИХ ВИТРАТ</t>
  </si>
  <si>
    <t>Назва статті </t>
  </si>
  <si>
    <t>Матеріальні затрати</t>
  </si>
  <si>
    <t>2500</t>
  </si>
  <si>
    <t>Витрати на оплату праці</t>
  </si>
  <si>
    <t>2505</t>
  </si>
  <si>
    <t>Відрахування на соціальні заходи</t>
  </si>
  <si>
    <t>2510</t>
  </si>
  <si>
    <t xml:space="preserve">Амортизація </t>
  </si>
  <si>
    <t>2515</t>
  </si>
  <si>
    <t xml:space="preserve">Інші операційні витрати </t>
  </si>
  <si>
    <t>2520</t>
  </si>
  <si>
    <t xml:space="preserve">Разом </t>
  </si>
  <si>
    <t>2550</t>
  </si>
  <si>
    <t>ІV.  РОЗРАХУНОК ПОКАЗНИКІВ ПРИБУТКОВОСТІ АКЦІЙ</t>
  </si>
  <si>
    <t xml:space="preserve"> 1</t>
  </si>
  <si>
    <t>Середньорічна кількість простих акцій</t>
  </si>
  <si>
    <t>2600</t>
  </si>
  <si>
    <t>Скоригована середньорічна кількість простих акцій</t>
  </si>
  <si>
    <t>2605</t>
  </si>
  <si>
    <t>Чистий прибуток (збиток) на одну просту акцію</t>
  </si>
  <si>
    <t>2610</t>
  </si>
  <si>
    <t>Скоригований чистий прибуток (збиток)  на</t>
  </si>
  <si>
    <t>одну просту акцію</t>
  </si>
  <si>
    <t>2615</t>
  </si>
  <si>
    <t>Дивіденди на одну просту акцію</t>
  </si>
  <si>
    <t>2650</t>
  </si>
  <si>
    <t xml:space="preserve">      Керiвник</t>
  </si>
  <si>
    <t xml:space="preserve">      Головний бухгалтер</t>
  </si>
  <si>
    <t>Залевська Світлана Петрівна</t>
  </si>
  <si>
    <t>I півріччя 2015</t>
  </si>
  <si>
    <t>07</t>
  </si>
  <si>
    <t>Остапенко Олександр Ростиславович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</si>
</sst>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49" fontId="4" fillId="0" borderId="4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0" fillId="0" borderId="0" xfId="0"/>
    <xf numFmtId="49" fontId="5" fillId="0" borderId="9" xfId="0" applyNumberFormat="1" applyFon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/>
    <xf numFmtId="49" fontId="0" fillId="0" borderId="0" xfId="0" applyNumberFormat="1"/>
    <xf numFmtId="0" fontId="0" fillId="0" borderId="0" xfId="0" applyBorder="1"/>
    <xf numFmtId="0" fontId="0" fillId="0" borderId="1" xfId="0" applyBorder="1"/>
    <xf numFmtId="49" fontId="3" fillId="0" borderId="5" xfId="0" applyNumberFormat="1" applyFon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49" fontId="4" fillId="0" borderId="0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49" fontId="3" fillId="0" borderId="0" xfId="0" applyNumberFormat="1" applyFont="1"/>
    <xf numFmtId="49" fontId="3" fillId="0" borderId="8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2" xfId="0" applyBorder="1"/>
    <xf numFmtId="49" fontId="1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2" fillId="0" borderId="5" xfId="0" applyNumberFormat="1" applyFont="1" applyBorder="1" applyAlignment="1">
      <alignment horizontal="center"/>
    </xf>
    <xf numFmtId="0" fontId="0" fillId="0" borderId="3" xfId="0" applyBorder="1"/>
    <xf numFmtId="0" fontId="0" fillId="0" borderId="9" xfId="0" applyBorder="1"/>
    <xf numFmtId="0" fontId="0" fillId="0" borderId="10" xfId="0" applyBorder="1"/>
    <xf numFmtId="49" fontId="2" fillId="0" borderId="3" xfId="0" applyNumberFormat="1" applyFon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1" fillId="0" borderId="5" xfId="0" applyNumberFormat="1" applyFont="1" applyBorder="1" applyAlignment="1">
      <alignment vertical="center" wrapText="1"/>
    </xf>
    <xf numFmtId="49" fontId="1" fillId="0" borderId="6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11" xfId="0" applyBorder="1"/>
    <xf numFmtId="0" fontId="0" fillId="0" borderId="8" xfId="0" applyBorder="1"/>
    <xf numFmtId="0" fontId="0" fillId="0" borderId="12" xfId="0" applyBorder="1"/>
    <xf numFmtId="49" fontId="2" fillId="0" borderId="11" xfId="0" applyNumberFormat="1" applyFon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vertical="center" wrapText="1"/>
    </xf>
    <xf numFmtId="49" fontId="0" fillId="0" borderId="9" xfId="0" applyNumberFormat="1" applyBorder="1" applyAlignment="1">
      <alignment vertical="center" wrapText="1"/>
    </xf>
    <xf numFmtId="49" fontId="0" fillId="0" borderId="10" xfId="0" applyNumberForma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11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49" fontId="1" fillId="0" borderId="12" xfId="0" applyNumberFormat="1" applyFont="1" applyBorder="1" applyAlignment="1">
      <alignment vertical="center" wrapText="1"/>
    </xf>
    <xf numFmtId="49" fontId="1" fillId="0" borderId="11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right"/>
    </xf>
    <xf numFmtId="1" fontId="1" fillId="0" borderId="8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49" fontId="2" fillId="0" borderId="3" xfId="0" applyNumberFormat="1" applyFont="1" applyBorder="1"/>
    <xf numFmtId="49" fontId="0" fillId="0" borderId="9" xfId="0" applyNumberFormat="1" applyBorder="1"/>
    <xf numFmtId="49" fontId="0" fillId="0" borderId="10" xfId="0" applyNumberFormat="1" applyBorder="1"/>
    <xf numFmtId="49" fontId="1" fillId="0" borderId="5" xfId="0" applyNumberFormat="1" applyFont="1" applyBorder="1"/>
    <xf numFmtId="49" fontId="1" fillId="0" borderId="6" xfId="0" applyNumberFormat="1" applyFont="1" applyBorder="1"/>
    <xf numFmtId="49" fontId="1" fillId="0" borderId="7" xfId="0" applyNumberFormat="1" applyFont="1" applyBorder="1"/>
    <xf numFmtId="49" fontId="6" fillId="0" borderId="0" xfId="0" applyNumberFormat="1" applyFont="1" applyAlignment="1">
      <alignment horizontal="right"/>
    </xf>
    <xf numFmtId="49" fontId="1" fillId="0" borderId="11" xfId="0" applyNumberFormat="1" applyFont="1" applyBorder="1"/>
    <xf numFmtId="49" fontId="1" fillId="0" borderId="8" xfId="0" applyNumberFormat="1" applyFont="1" applyBorder="1"/>
    <xf numFmtId="49" fontId="1" fillId="0" borderId="12" xfId="0" applyNumberFormat="1" applyFont="1" applyBorder="1"/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5" xfId="0" applyNumberFormat="1" applyFont="1" applyBorder="1"/>
    <xf numFmtId="49" fontId="2" fillId="0" borderId="6" xfId="0" applyNumberFormat="1" applyFont="1" applyBorder="1"/>
    <xf numFmtId="49" fontId="2" fillId="0" borderId="7" xfId="0" applyNumberFormat="1" applyFont="1" applyBorder="1"/>
    <xf numFmtId="49" fontId="1" fillId="0" borderId="3" xfId="0" applyNumberFormat="1" applyFont="1" applyBorder="1"/>
    <xf numFmtId="164" fontId="1" fillId="0" borderId="1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49" fontId="1" fillId="0" borderId="9" xfId="0" applyNumberFormat="1" applyFont="1" applyBorder="1"/>
    <xf numFmtId="49" fontId="1" fillId="0" borderId="10" xfId="0" applyNumberFormat="1" applyFont="1" applyBorder="1"/>
    <xf numFmtId="164" fontId="1" fillId="0" borderId="3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49" fontId="7" fillId="0" borderId="0" xfId="0" applyNumberFormat="1" applyFont="1"/>
    <xf numFmtId="49" fontId="8" fillId="0" borderId="8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W106"/>
  <sheetViews>
    <sheetView tabSelected="1" topLeftCell="A94" workbookViewId="0">
      <selection activeCell="AA109" sqref="AA109"/>
    </sheetView>
  </sheetViews>
  <sheetFormatPr defaultRowHeight="15"/>
  <cols>
    <col min="1" max="2" width="0.7109375" customWidth="1"/>
    <col min="3" max="3" width="10.140625" customWidth="1"/>
    <col min="4" max="4" width="7.85546875" customWidth="1"/>
    <col min="5" max="5" width="3.85546875" customWidth="1"/>
    <col min="6" max="6" width="13.85546875" customWidth="1"/>
    <col min="7" max="7" width="2.42578125" customWidth="1"/>
    <col min="8" max="8" width="4.7109375" customWidth="1"/>
    <col min="9" max="9" width="3.7109375" customWidth="1"/>
    <col min="10" max="10" width="4.5703125" customWidth="1"/>
    <col min="11" max="11" width="4.42578125" customWidth="1"/>
    <col min="12" max="12" width="2.7109375" customWidth="1"/>
    <col min="13" max="13" width="3.7109375" customWidth="1"/>
    <col min="14" max="14" width="1.85546875" customWidth="1"/>
    <col min="15" max="15" width="4.42578125" customWidth="1"/>
    <col min="16" max="16" width="5.85546875" customWidth="1"/>
    <col min="17" max="17" width="2.7109375" customWidth="1"/>
    <col min="18" max="18" width="2" customWidth="1"/>
    <col min="19" max="19" width="5.28515625" customWidth="1"/>
    <col min="20" max="20" width="3.28515625" customWidth="1"/>
    <col min="21" max="21" width="3.140625" customWidth="1"/>
    <col min="22" max="22" width="1.28515625" customWidth="1"/>
    <col min="23" max="23" width="3.85546875" customWidth="1"/>
  </cols>
  <sheetData>
    <row r="1" spans="2:23"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5"/>
      <c r="Q1" s="16" t="s">
        <v>0</v>
      </c>
      <c r="R1" s="17"/>
      <c r="S1" s="17"/>
      <c r="T1" s="17"/>
      <c r="U1" s="17"/>
      <c r="V1" s="17"/>
      <c r="W1" s="18"/>
    </row>
    <row r="2" spans="2:23">
      <c r="B2" s="19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20"/>
      <c r="Q2" s="21" t="s">
        <v>2</v>
      </c>
      <c r="R2" s="22"/>
      <c r="S2" s="23"/>
      <c r="T2" s="1" t="s">
        <v>160</v>
      </c>
      <c r="U2" s="21" t="s">
        <v>3</v>
      </c>
      <c r="V2" s="17"/>
      <c r="W2" s="18"/>
    </row>
    <row r="3" spans="2:23">
      <c r="B3" s="24" t="s">
        <v>4</v>
      </c>
      <c r="C3" s="24"/>
      <c r="D3" s="24"/>
      <c r="E3" s="25" t="s">
        <v>5</v>
      </c>
      <c r="F3" s="25"/>
      <c r="G3" s="25"/>
      <c r="H3" s="25"/>
      <c r="I3" s="25"/>
      <c r="J3" s="25"/>
      <c r="K3" s="25"/>
      <c r="L3" s="25"/>
      <c r="M3" s="25"/>
      <c r="N3" s="25"/>
      <c r="O3" s="26" t="s">
        <v>6</v>
      </c>
      <c r="P3" s="27"/>
      <c r="Q3" s="21" t="s">
        <v>7</v>
      </c>
      <c r="R3" s="17"/>
      <c r="S3" s="17"/>
      <c r="T3" s="17"/>
      <c r="U3" s="17"/>
      <c r="V3" s="17"/>
      <c r="W3" s="18"/>
    </row>
    <row r="4" spans="2:23">
      <c r="B4" s="6"/>
      <c r="C4" s="6"/>
      <c r="D4" s="6"/>
      <c r="E4" s="7" t="s">
        <v>8</v>
      </c>
      <c r="F4" s="8"/>
      <c r="G4" s="8"/>
      <c r="H4" s="8"/>
      <c r="I4" s="8"/>
      <c r="J4" s="8"/>
      <c r="K4" s="8"/>
      <c r="L4" s="8"/>
      <c r="M4" s="8"/>
      <c r="N4" s="8"/>
    </row>
    <row r="5" spans="2:23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2:23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2:23">
      <c r="B7" s="9" t="s">
        <v>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2:23">
      <c r="B8" s="11" t="s">
        <v>10</v>
      </c>
      <c r="C8" s="11"/>
      <c r="D8" s="11"/>
      <c r="E8" s="11"/>
      <c r="F8" s="11"/>
      <c r="G8" s="9" t="s">
        <v>159</v>
      </c>
      <c r="H8" s="9"/>
      <c r="I8" s="9"/>
      <c r="J8" s="9"/>
      <c r="K8" s="12" t="s">
        <v>11</v>
      </c>
      <c r="L8" s="13"/>
      <c r="M8" s="13"/>
    </row>
    <row r="9" spans="2:23">
      <c r="B9" s="34" t="s">
        <v>12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6" t="s">
        <v>13</v>
      </c>
      <c r="T9" s="17"/>
      <c r="U9" s="17"/>
      <c r="V9" s="18"/>
    </row>
    <row r="10" spans="2:23">
      <c r="B10" s="9" t="s">
        <v>14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2:23">
      <c r="C11" s="37"/>
      <c r="D11" s="38"/>
      <c r="E11" s="38"/>
      <c r="F11" s="38"/>
      <c r="G11" s="38"/>
      <c r="H11" s="38"/>
      <c r="I11" s="39"/>
      <c r="J11" s="37"/>
      <c r="K11" s="39"/>
      <c r="L11" s="37"/>
      <c r="M11" s="38"/>
      <c r="N11" s="38"/>
      <c r="O11" s="38"/>
      <c r="P11" s="39"/>
      <c r="Q11" s="40" t="s">
        <v>15</v>
      </c>
      <c r="R11" s="8"/>
      <c r="S11" s="8"/>
      <c r="T11" s="8"/>
      <c r="U11" s="8"/>
      <c r="V11" s="41"/>
    </row>
    <row r="12" spans="2:23">
      <c r="C12" s="28" t="s">
        <v>16</v>
      </c>
      <c r="D12" s="29"/>
      <c r="E12" s="29"/>
      <c r="F12" s="29"/>
      <c r="G12" s="29"/>
      <c r="H12" s="29"/>
      <c r="I12" s="30"/>
      <c r="J12" s="28" t="s">
        <v>17</v>
      </c>
      <c r="K12" s="30"/>
      <c r="L12" s="28" t="s">
        <v>18</v>
      </c>
      <c r="M12" s="29"/>
      <c r="N12" s="29"/>
      <c r="O12" s="29"/>
      <c r="P12" s="30"/>
      <c r="Q12" s="28" t="s">
        <v>19</v>
      </c>
      <c r="R12" s="31"/>
      <c r="S12" s="31"/>
      <c r="T12" s="31"/>
      <c r="U12" s="31"/>
      <c r="V12" s="32"/>
    </row>
    <row r="13" spans="2:23">
      <c r="C13" s="33"/>
      <c r="D13" s="14"/>
      <c r="E13" s="14"/>
      <c r="F13" s="14"/>
      <c r="G13" s="14"/>
      <c r="H13" s="14"/>
      <c r="I13" s="15"/>
      <c r="J13" s="28" t="s">
        <v>20</v>
      </c>
      <c r="K13" s="30"/>
      <c r="L13" s="28" t="s">
        <v>19</v>
      </c>
      <c r="M13" s="29"/>
      <c r="N13" s="29"/>
      <c r="O13" s="29"/>
      <c r="P13" s="30"/>
      <c r="Q13" s="28" t="s">
        <v>21</v>
      </c>
      <c r="R13" s="31"/>
      <c r="S13" s="31"/>
      <c r="T13" s="31"/>
      <c r="U13" s="31"/>
      <c r="V13" s="32"/>
    </row>
    <row r="14" spans="2:23">
      <c r="C14" s="52"/>
      <c r="D14" s="53"/>
      <c r="E14" s="53"/>
      <c r="F14" s="53"/>
      <c r="G14" s="53"/>
      <c r="H14" s="53"/>
      <c r="I14" s="54"/>
      <c r="J14" s="52"/>
      <c r="K14" s="54"/>
      <c r="L14" s="52"/>
      <c r="M14" s="53"/>
      <c r="N14" s="53"/>
      <c r="O14" s="53"/>
      <c r="P14" s="54"/>
      <c r="Q14" s="55" t="s">
        <v>22</v>
      </c>
      <c r="R14" s="56"/>
      <c r="S14" s="56"/>
      <c r="T14" s="56"/>
      <c r="U14" s="56"/>
      <c r="V14" s="57"/>
    </row>
    <row r="15" spans="2:23">
      <c r="C15" s="36" t="s">
        <v>23</v>
      </c>
      <c r="D15" s="58"/>
      <c r="E15" s="58"/>
      <c r="F15" s="58"/>
      <c r="G15" s="58"/>
      <c r="H15" s="58"/>
      <c r="I15" s="59"/>
      <c r="J15" s="36" t="s">
        <v>24</v>
      </c>
      <c r="K15" s="59"/>
      <c r="L15" s="36" t="s">
        <v>25</v>
      </c>
      <c r="M15" s="58"/>
      <c r="N15" s="58"/>
      <c r="O15" s="58"/>
      <c r="P15" s="59"/>
      <c r="Q15" s="36" t="s">
        <v>26</v>
      </c>
      <c r="R15" s="17"/>
      <c r="S15" s="17"/>
      <c r="T15" s="17"/>
      <c r="U15" s="17"/>
      <c r="V15" s="18"/>
    </row>
    <row r="16" spans="2:23" ht="30" customHeight="1">
      <c r="C16" s="42" t="s">
        <v>27</v>
      </c>
      <c r="D16" s="43"/>
      <c r="E16" s="43"/>
      <c r="F16" s="43"/>
      <c r="G16" s="43"/>
      <c r="H16" s="43"/>
      <c r="I16" s="44"/>
      <c r="J16" s="45" t="s">
        <v>28</v>
      </c>
      <c r="K16" s="46"/>
      <c r="L16" s="47">
        <v>25098</v>
      </c>
      <c r="M16" s="48"/>
      <c r="N16" s="48"/>
      <c r="O16" s="48"/>
      <c r="P16" s="49"/>
      <c r="Q16" s="47">
        <v>10783</v>
      </c>
      <c r="R16" s="50"/>
      <c r="S16" s="50"/>
      <c r="T16" s="50"/>
      <c r="U16" s="50"/>
      <c r="V16" s="51"/>
    </row>
    <row r="17" spans="3:22">
      <c r="C17" s="42" t="s">
        <v>29</v>
      </c>
      <c r="D17" s="43"/>
      <c r="E17" s="43"/>
      <c r="F17" s="43"/>
      <c r="G17" s="43"/>
      <c r="H17" s="43"/>
      <c r="I17" s="44"/>
      <c r="J17" s="45" t="s">
        <v>30</v>
      </c>
      <c r="K17" s="46"/>
      <c r="L17" s="47" t="s">
        <v>31</v>
      </c>
      <c r="M17" s="48"/>
      <c r="N17" s="48"/>
      <c r="O17" s="48"/>
      <c r="P17" s="49"/>
      <c r="Q17" s="47" t="s">
        <v>31</v>
      </c>
      <c r="R17" s="50"/>
      <c r="S17" s="50"/>
      <c r="T17" s="50"/>
      <c r="U17" s="50"/>
      <c r="V17" s="51"/>
    </row>
    <row r="18" spans="3:22">
      <c r="C18" s="42" t="s">
        <v>32</v>
      </c>
      <c r="D18" s="43"/>
      <c r="E18" s="43"/>
      <c r="F18" s="43"/>
      <c r="G18" s="43"/>
      <c r="H18" s="43"/>
      <c r="I18" s="44"/>
      <c r="J18" s="45" t="s">
        <v>33</v>
      </c>
      <c r="K18" s="46"/>
      <c r="L18" s="47" t="s">
        <v>31</v>
      </c>
      <c r="M18" s="48"/>
      <c r="N18" s="48"/>
      <c r="O18" s="48"/>
      <c r="P18" s="49"/>
      <c r="Q18" s="47" t="s">
        <v>31</v>
      </c>
      <c r="R18" s="50"/>
      <c r="S18" s="50"/>
      <c r="T18" s="50"/>
      <c r="U18" s="50"/>
      <c r="V18" s="51"/>
    </row>
    <row r="19" spans="3:22">
      <c r="C19" s="42" t="s">
        <v>34</v>
      </c>
      <c r="D19" s="43"/>
      <c r="E19" s="43"/>
      <c r="F19" s="43"/>
      <c r="G19" s="43"/>
      <c r="H19" s="43"/>
      <c r="I19" s="44"/>
      <c r="J19" s="45" t="s">
        <v>35</v>
      </c>
      <c r="K19" s="46"/>
      <c r="L19" s="47" t="s">
        <v>31</v>
      </c>
      <c r="M19" s="48"/>
      <c r="N19" s="48"/>
      <c r="O19" s="48"/>
      <c r="P19" s="49"/>
      <c r="Q19" s="47" t="s">
        <v>31</v>
      </c>
      <c r="R19" s="50"/>
      <c r="S19" s="50"/>
      <c r="T19" s="50"/>
      <c r="U19" s="50"/>
      <c r="V19" s="51"/>
    </row>
    <row r="20" spans="3:22">
      <c r="C20" s="42" t="s">
        <v>36</v>
      </c>
      <c r="D20" s="43"/>
      <c r="E20" s="43"/>
      <c r="F20" s="43"/>
      <c r="G20" s="43"/>
      <c r="H20" s="43"/>
      <c r="I20" s="44"/>
      <c r="J20" s="45" t="s">
        <v>37</v>
      </c>
      <c r="K20" s="46"/>
      <c r="L20" s="47" t="s">
        <v>31</v>
      </c>
      <c r="M20" s="48"/>
      <c r="N20" s="48"/>
      <c r="O20" s="48"/>
      <c r="P20" s="49"/>
      <c r="Q20" s="47" t="s">
        <v>31</v>
      </c>
      <c r="R20" s="50"/>
      <c r="S20" s="50"/>
      <c r="T20" s="50"/>
      <c r="U20" s="50"/>
      <c r="V20" s="51"/>
    </row>
    <row r="21" spans="3:22" ht="25.5" customHeight="1">
      <c r="C21" s="42" t="s">
        <v>38</v>
      </c>
      <c r="D21" s="43"/>
      <c r="E21" s="43"/>
      <c r="F21" s="43"/>
      <c r="G21" s="43"/>
      <c r="H21" s="43"/>
      <c r="I21" s="44"/>
      <c r="J21" s="45" t="s">
        <v>39</v>
      </c>
      <c r="K21" s="46"/>
      <c r="L21" s="47" t="s">
        <v>31</v>
      </c>
      <c r="M21" s="48"/>
      <c r="N21" s="48"/>
      <c r="O21" s="48"/>
      <c r="P21" s="49"/>
      <c r="Q21" s="47" t="s">
        <v>31</v>
      </c>
      <c r="R21" s="50"/>
      <c r="S21" s="50"/>
      <c r="T21" s="50"/>
      <c r="U21" s="50"/>
      <c r="V21" s="51"/>
    </row>
    <row r="22" spans="3:22">
      <c r="C22" s="63" t="s">
        <v>40</v>
      </c>
      <c r="D22" s="61"/>
      <c r="E22" s="61"/>
      <c r="F22" s="61"/>
      <c r="G22" s="61"/>
      <c r="H22" s="61"/>
      <c r="I22" s="62"/>
      <c r="J22" s="37"/>
      <c r="K22" s="39"/>
      <c r="L22" s="37"/>
      <c r="M22" s="38"/>
      <c r="N22" s="38"/>
      <c r="O22" s="38"/>
      <c r="P22" s="39"/>
      <c r="Q22" s="37"/>
      <c r="R22" s="38"/>
      <c r="S22" s="38"/>
      <c r="T22" s="38"/>
      <c r="U22" s="38"/>
      <c r="V22" s="39"/>
    </row>
    <row r="23" spans="3:22">
      <c r="C23" s="64" t="s">
        <v>41</v>
      </c>
      <c r="D23" s="65"/>
      <c r="E23" s="65"/>
      <c r="F23" s="65"/>
      <c r="G23" s="65"/>
      <c r="H23" s="65"/>
      <c r="I23" s="66"/>
      <c r="J23" s="67" t="s">
        <v>42</v>
      </c>
      <c r="K23" s="68"/>
      <c r="L23" s="2" t="s">
        <v>43</v>
      </c>
      <c r="M23" s="69">
        <v>21685</v>
      </c>
      <c r="N23" s="69"/>
      <c r="O23" s="69"/>
      <c r="P23" s="3" t="s">
        <v>44</v>
      </c>
      <c r="Q23" s="2" t="s">
        <v>43</v>
      </c>
      <c r="R23" s="70">
        <v>10397</v>
      </c>
      <c r="S23" s="70"/>
      <c r="T23" s="70"/>
      <c r="U23" s="70"/>
      <c r="V23" s="3" t="s">
        <v>44</v>
      </c>
    </row>
    <row r="24" spans="3:22">
      <c r="C24" s="42" t="s">
        <v>45</v>
      </c>
      <c r="D24" s="43"/>
      <c r="E24" s="43"/>
      <c r="F24" s="43"/>
      <c r="G24" s="43"/>
      <c r="H24" s="43"/>
      <c r="I24" s="44"/>
      <c r="J24" s="45" t="s">
        <v>46</v>
      </c>
      <c r="K24" s="46"/>
      <c r="L24" s="47" t="s">
        <v>31</v>
      </c>
      <c r="M24" s="48"/>
      <c r="N24" s="48"/>
      <c r="O24" s="48"/>
      <c r="P24" s="49"/>
      <c r="Q24" s="47" t="s">
        <v>31</v>
      </c>
      <c r="R24" s="50"/>
      <c r="S24" s="50"/>
      <c r="T24" s="50"/>
      <c r="U24" s="50"/>
      <c r="V24" s="51"/>
    </row>
    <row r="25" spans="3:22">
      <c r="C25" s="60" t="s">
        <v>47</v>
      </c>
      <c r="D25" s="61"/>
      <c r="E25" s="61"/>
      <c r="F25" s="61"/>
      <c r="G25" s="61"/>
      <c r="H25" s="61"/>
      <c r="I25" s="62"/>
      <c r="J25" s="37"/>
      <c r="K25" s="39"/>
      <c r="L25" s="37"/>
      <c r="M25" s="38"/>
      <c r="N25" s="38"/>
      <c r="O25" s="38"/>
      <c r="P25" s="39"/>
      <c r="Q25" s="37"/>
      <c r="R25" s="38"/>
      <c r="S25" s="38"/>
      <c r="T25" s="38"/>
      <c r="U25" s="38"/>
      <c r="V25" s="39"/>
    </row>
    <row r="26" spans="3:22">
      <c r="C26" s="64" t="s">
        <v>48</v>
      </c>
      <c r="D26" s="65"/>
      <c r="E26" s="65"/>
      <c r="F26" s="65"/>
      <c r="G26" s="65"/>
      <c r="H26" s="65"/>
      <c r="I26" s="66"/>
      <c r="J26" s="67" t="s">
        <v>49</v>
      </c>
      <c r="K26" s="68"/>
      <c r="L26" s="71">
        <f>+L16-M23</f>
        <v>3413</v>
      </c>
      <c r="M26" s="70"/>
      <c r="N26" s="70"/>
      <c r="O26" s="70"/>
      <c r="P26" s="72"/>
      <c r="Q26" s="71"/>
      <c r="R26" s="73"/>
      <c r="S26" s="73"/>
      <c r="T26" s="73"/>
      <c r="U26" s="73"/>
      <c r="V26" s="74"/>
    </row>
    <row r="27" spans="3:22">
      <c r="C27" s="42" t="s">
        <v>50</v>
      </c>
      <c r="D27" s="43"/>
      <c r="E27" s="43"/>
      <c r="F27" s="43"/>
      <c r="G27" s="43"/>
      <c r="H27" s="43"/>
      <c r="I27" s="44"/>
      <c r="J27" s="45" t="s">
        <v>51</v>
      </c>
      <c r="K27" s="46"/>
      <c r="L27" s="2" t="s">
        <v>43</v>
      </c>
      <c r="M27" s="48" t="s">
        <v>31</v>
      </c>
      <c r="N27" s="48"/>
      <c r="O27" s="48"/>
      <c r="P27" s="3" t="s">
        <v>44</v>
      </c>
      <c r="Q27" s="2" t="s">
        <v>43</v>
      </c>
      <c r="R27" s="48">
        <f>+R23-Q16</f>
        <v>-386</v>
      </c>
      <c r="S27" s="48"/>
      <c r="T27" s="48"/>
      <c r="U27" s="48"/>
      <c r="V27" s="3" t="s">
        <v>44</v>
      </c>
    </row>
    <row r="28" spans="3:22" ht="28.5" customHeight="1">
      <c r="C28" s="42" t="s">
        <v>52</v>
      </c>
      <c r="D28" s="43"/>
      <c r="E28" s="43"/>
      <c r="F28" s="43"/>
      <c r="G28" s="43"/>
      <c r="H28" s="43"/>
      <c r="I28" s="44"/>
      <c r="J28" s="45" t="s">
        <v>53</v>
      </c>
      <c r="K28" s="46"/>
      <c r="L28" s="47" t="s">
        <v>31</v>
      </c>
      <c r="M28" s="48"/>
      <c r="N28" s="48"/>
      <c r="O28" s="48"/>
      <c r="P28" s="49"/>
      <c r="Q28" s="47" t="s">
        <v>31</v>
      </c>
      <c r="R28" s="50"/>
      <c r="S28" s="50"/>
      <c r="T28" s="50"/>
      <c r="U28" s="50"/>
      <c r="V28" s="51"/>
    </row>
    <row r="29" spans="3:22" ht="19.5" customHeight="1">
      <c r="C29" s="42" t="s">
        <v>54</v>
      </c>
      <c r="D29" s="43"/>
      <c r="E29" s="43"/>
      <c r="F29" s="43"/>
      <c r="G29" s="43"/>
      <c r="H29" s="43"/>
      <c r="I29" s="44"/>
      <c r="J29" s="45" t="s">
        <v>55</v>
      </c>
      <c r="K29" s="46"/>
      <c r="L29" s="47" t="s">
        <v>31</v>
      </c>
      <c r="M29" s="48"/>
      <c r="N29" s="48"/>
      <c r="O29" s="48"/>
      <c r="P29" s="49"/>
      <c r="Q29" s="47" t="s">
        <v>31</v>
      </c>
      <c r="R29" s="50"/>
      <c r="S29" s="50"/>
      <c r="T29" s="50"/>
      <c r="U29" s="50"/>
      <c r="V29" s="51"/>
    </row>
    <row r="30" spans="3:22">
      <c r="C30" s="42" t="s">
        <v>56</v>
      </c>
      <c r="D30" s="43"/>
      <c r="E30" s="43"/>
      <c r="F30" s="43"/>
      <c r="G30" s="43"/>
      <c r="H30" s="43"/>
      <c r="I30" s="44"/>
      <c r="J30" s="45" t="s">
        <v>57</v>
      </c>
      <c r="K30" s="46"/>
      <c r="L30" s="47" t="s">
        <v>31</v>
      </c>
      <c r="M30" s="48"/>
      <c r="N30" s="48"/>
      <c r="O30" s="48"/>
      <c r="P30" s="49"/>
      <c r="Q30" s="47" t="s">
        <v>31</v>
      </c>
      <c r="R30" s="50"/>
      <c r="S30" s="50"/>
      <c r="T30" s="50"/>
      <c r="U30" s="50"/>
      <c r="V30" s="51"/>
    </row>
    <row r="31" spans="3:22" ht="30.75" customHeight="1">
      <c r="C31" s="42" t="s">
        <v>58</v>
      </c>
      <c r="D31" s="43"/>
      <c r="E31" s="43"/>
      <c r="F31" s="43"/>
      <c r="G31" s="43"/>
      <c r="H31" s="43"/>
      <c r="I31" s="44"/>
      <c r="J31" s="45" t="s">
        <v>59</v>
      </c>
      <c r="K31" s="46"/>
      <c r="L31" s="47" t="s">
        <v>31</v>
      </c>
      <c r="M31" s="48"/>
      <c r="N31" s="48"/>
      <c r="O31" s="48"/>
      <c r="P31" s="49"/>
      <c r="Q31" s="47" t="s">
        <v>31</v>
      </c>
      <c r="R31" s="50"/>
      <c r="S31" s="50"/>
      <c r="T31" s="50"/>
      <c r="U31" s="50"/>
      <c r="V31" s="51"/>
    </row>
    <row r="32" spans="3:22">
      <c r="C32" s="42" t="s">
        <v>60</v>
      </c>
      <c r="D32" s="43"/>
      <c r="E32" s="43"/>
      <c r="F32" s="43"/>
      <c r="G32" s="43"/>
      <c r="H32" s="43"/>
      <c r="I32" s="44"/>
      <c r="J32" s="45" t="s">
        <v>61</v>
      </c>
      <c r="K32" s="46"/>
      <c r="L32" s="47">
        <v>96</v>
      </c>
      <c r="M32" s="48"/>
      <c r="N32" s="48"/>
      <c r="O32" s="48"/>
      <c r="P32" s="49"/>
      <c r="Q32" s="47">
        <v>567</v>
      </c>
      <c r="R32" s="50"/>
      <c r="S32" s="50"/>
      <c r="T32" s="50"/>
      <c r="U32" s="50"/>
      <c r="V32" s="51"/>
    </row>
    <row r="33" spans="3:22" ht="31.5" customHeight="1">
      <c r="C33" s="42" t="s">
        <v>62</v>
      </c>
      <c r="D33" s="43"/>
      <c r="E33" s="43"/>
      <c r="F33" s="43"/>
      <c r="G33" s="43"/>
      <c r="H33" s="43"/>
      <c r="I33" s="44"/>
      <c r="J33" s="75" t="s">
        <v>63</v>
      </c>
      <c r="K33" s="76"/>
      <c r="L33" s="77" t="s">
        <v>31</v>
      </c>
      <c r="M33" s="78"/>
      <c r="N33" s="78"/>
      <c r="O33" s="78"/>
      <c r="P33" s="79"/>
      <c r="Q33" s="77" t="s">
        <v>31</v>
      </c>
      <c r="R33" s="80"/>
      <c r="S33" s="80"/>
      <c r="T33" s="80"/>
      <c r="U33" s="80"/>
      <c r="V33" s="81"/>
    </row>
    <row r="34" spans="3:22" ht="32.25" customHeight="1">
      <c r="C34" s="42" t="s">
        <v>64</v>
      </c>
      <c r="D34" s="43"/>
      <c r="E34" s="43"/>
      <c r="F34" s="43"/>
      <c r="G34" s="43"/>
      <c r="H34" s="43"/>
      <c r="I34" s="44"/>
      <c r="J34" s="75" t="s">
        <v>65</v>
      </c>
      <c r="K34" s="76"/>
      <c r="L34" s="77" t="s">
        <v>31</v>
      </c>
      <c r="M34" s="78"/>
      <c r="N34" s="78"/>
      <c r="O34" s="78"/>
      <c r="P34" s="79"/>
      <c r="Q34" s="77" t="s">
        <v>31</v>
      </c>
      <c r="R34" s="80"/>
      <c r="S34" s="80"/>
      <c r="T34" s="80"/>
      <c r="U34" s="80"/>
      <c r="V34" s="81"/>
    </row>
    <row r="35" spans="3:22" ht="29.25" customHeight="1">
      <c r="C35" s="42" t="s">
        <v>66</v>
      </c>
      <c r="D35" s="43"/>
      <c r="E35" s="43"/>
      <c r="F35" s="43"/>
      <c r="G35" s="43"/>
      <c r="H35" s="43"/>
      <c r="I35" s="44"/>
      <c r="J35" s="75" t="s">
        <v>67</v>
      </c>
      <c r="K35" s="76"/>
      <c r="L35" s="77" t="s">
        <v>31</v>
      </c>
      <c r="M35" s="78"/>
      <c r="N35" s="78"/>
      <c r="O35" s="78"/>
      <c r="P35" s="79"/>
      <c r="Q35" s="77" t="s">
        <v>31</v>
      </c>
      <c r="R35" s="80"/>
      <c r="S35" s="80"/>
      <c r="T35" s="80"/>
      <c r="U35" s="80"/>
      <c r="V35" s="81"/>
    </row>
    <row r="36" spans="3:22">
      <c r="C36" s="42" t="s">
        <v>68</v>
      </c>
      <c r="D36" s="43"/>
      <c r="E36" s="43"/>
      <c r="F36" s="43"/>
      <c r="G36" s="43"/>
      <c r="H36" s="43"/>
      <c r="I36" s="44"/>
      <c r="J36" s="45" t="s">
        <v>69</v>
      </c>
      <c r="K36" s="46"/>
      <c r="L36" s="4" t="s">
        <v>43</v>
      </c>
      <c r="M36" s="48">
        <v>1707</v>
      </c>
      <c r="N36" s="48"/>
      <c r="O36" s="48"/>
      <c r="P36" s="5" t="s">
        <v>44</v>
      </c>
      <c r="Q36" s="4" t="s">
        <v>43</v>
      </c>
      <c r="R36" s="48">
        <v>1088</v>
      </c>
      <c r="S36" s="48"/>
      <c r="T36" s="48"/>
      <c r="U36" s="48"/>
      <c r="V36" s="5" t="s">
        <v>44</v>
      </c>
    </row>
    <row r="37" spans="3:22">
      <c r="C37" s="42" t="s">
        <v>70</v>
      </c>
      <c r="D37" s="43"/>
      <c r="E37" s="43"/>
      <c r="F37" s="43"/>
      <c r="G37" s="43"/>
      <c r="H37" s="43"/>
      <c r="I37" s="44"/>
      <c r="J37" s="45" t="s">
        <v>71</v>
      </c>
      <c r="K37" s="46"/>
      <c r="L37" s="2" t="s">
        <v>43</v>
      </c>
      <c r="M37" s="48">
        <v>209</v>
      </c>
      <c r="N37" s="48"/>
      <c r="O37" s="48"/>
      <c r="P37" s="3" t="s">
        <v>44</v>
      </c>
      <c r="Q37" s="2" t="s">
        <v>43</v>
      </c>
      <c r="R37" s="48">
        <v>173</v>
      </c>
      <c r="S37" s="48"/>
      <c r="T37" s="48"/>
      <c r="U37" s="48"/>
      <c r="V37" s="3" t="s">
        <v>44</v>
      </c>
    </row>
    <row r="38" spans="3:22">
      <c r="C38" s="42" t="s">
        <v>72</v>
      </c>
      <c r="D38" s="43"/>
      <c r="E38" s="43"/>
      <c r="F38" s="43"/>
      <c r="G38" s="43"/>
      <c r="H38" s="43"/>
      <c r="I38" s="44"/>
      <c r="J38" s="45" t="s">
        <v>73</v>
      </c>
      <c r="K38" s="46"/>
      <c r="L38" s="2" t="s">
        <v>43</v>
      </c>
      <c r="M38" s="48">
        <v>967</v>
      </c>
      <c r="N38" s="48"/>
      <c r="O38" s="48"/>
      <c r="P38" s="3" t="s">
        <v>44</v>
      </c>
      <c r="Q38" s="2" t="s">
        <v>43</v>
      </c>
      <c r="R38" s="48">
        <v>331</v>
      </c>
      <c r="S38" s="48"/>
      <c r="T38" s="48"/>
      <c r="U38" s="48"/>
      <c r="V38" s="3" t="s">
        <v>44</v>
      </c>
    </row>
    <row r="39" spans="3:22" ht="29.25" customHeight="1">
      <c r="C39" s="42" t="s">
        <v>74</v>
      </c>
      <c r="D39" s="43"/>
      <c r="E39" s="43"/>
      <c r="F39" s="43"/>
      <c r="G39" s="43"/>
      <c r="H39" s="43"/>
      <c r="I39" s="44"/>
      <c r="J39" s="75" t="s">
        <v>75</v>
      </c>
      <c r="K39" s="76"/>
      <c r="L39" s="77" t="s">
        <v>31</v>
      </c>
      <c r="M39" s="78"/>
      <c r="N39" s="78"/>
      <c r="O39" s="78"/>
      <c r="P39" s="79"/>
      <c r="Q39" s="77" t="s">
        <v>31</v>
      </c>
      <c r="R39" s="80"/>
      <c r="S39" s="80"/>
      <c r="T39" s="80"/>
      <c r="U39" s="80"/>
      <c r="V39" s="81"/>
    </row>
    <row r="40" spans="3:22" ht="35.25" customHeight="1">
      <c r="C40" s="42" t="s">
        <v>76</v>
      </c>
      <c r="D40" s="43"/>
      <c r="E40" s="43"/>
      <c r="F40" s="43"/>
      <c r="G40" s="43"/>
      <c r="H40" s="43"/>
      <c r="I40" s="44"/>
      <c r="J40" s="75" t="s">
        <v>77</v>
      </c>
      <c r="K40" s="76"/>
      <c r="L40" s="77" t="s">
        <v>31</v>
      </c>
      <c r="M40" s="78"/>
      <c r="N40" s="78"/>
      <c r="O40" s="78"/>
      <c r="P40" s="79"/>
      <c r="Q40" s="77" t="s">
        <v>31</v>
      </c>
      <c r="R40" s="80"/>
      <c r="S40" s="80"/>
      <c r="T40" s="80"/>
      <c r="U40" s="80"/>
      <c r="V40" s="81"/>
    </row>
    <row r="41" spans="3:22">
      <c r="C41" s="60" t="s">
        <v>78</v>
      </c>
      <c r="D41" s="61"/>
      <c r="E41" s="61"/>
      <c r="F41" s="61"/>
      <c r="G41" s="61"/>
      <c r="H41" s="61"/>
      <c r="I41" s="62"/>
      <c r="J41" s="37"/>
      <c r="K41" s="39"/>
      <c r="L41" s="37"/>
      <c r="M41" s="38"/>
      <c r="N41" s="38"/>
      <c r="O41" s="38"/>
      <c r="P41" s="39"/>
      <c r="Q41" s="37"/>
      <c r="R41" s="38"/>
      <c r="S41" s="38"/>
      <c r="T41" s="38"/>
      <c r="U41" s="38"/>
      <c r="V41" s="39"/>
    </row>
    <row r="42" spans="3:22">
      <c r="C42" s="64" t="s">
        <v>79</v>
      </c>
      <c r="D42" s="65"/>
      <c r="E42" s="65"/>
      <c r="F42" s="65"/>
      <c r="G42" s="65"/>
      <c r="H42" s="65"/>
      <c r="I42" s="66"/>
      <c r="J42" s="67" t="s">
        <v>80</v>
      </c>
      <c r="K42" s="68"/>
      <c r="L42" s="71">
        <f>+L26+L32-M36-M37-M38</f>
        <v>626</v>
      </c>
      <c r="M42" s="70"/>
      <c r="N42" s="70"/>
      <c r="O42" s="70"/>
      <c r="P42" s="72"/>
      <c r="Q42" s="71" t="s">
        <v>31</v>
      </c>
      <c r="R42" s="73"/>
      <c r="S42" s="73"/>
      <c r="T42" s="73"/>
      <c r="U42" s="73"/>
      <c r="V42" s="74"/>
    </row>
    <row r="43" spans="3:22">
      <c r="C43" s="42" t="s">
        <v>81</v>
      </c>
      <c r="D43" s="43"/>
      <c r="E43" s="43"/>
      <c r="F43" s="43"/>
      <c r="G43" s="43"/>
      <c r="H43" s="43"/>
      <c r="I43" s="44"/>
      <c r="J43" s="45" t="s">
        <v>82</v>
      </c>
      <c r="K43" s="46"/>
      <c r="L43" s="2" t="s">
        <v>43</v>
      </c>
      <c r="M43" s="48" t="s">
        <v>31</v>
      </c>
      <c r="N43" s="48"/>
      <c r="O43" s="48"/>
      <c r="P43" s="3" t="s">
        <v>44</v>
      </c>
      <c r="Q43" s="2" t="s">
        <v>43</v>
      </c>
      <c r="R43" s="48">
        <f>+R27+R36+R37+R38-Q32</f>
        <v>639</v>
      </c>
      <c r="S43" s="48"/>
      <c r="T43" s="48"/>
      <c r="U43" s="48"/>
      <c r="V43" s="3" t="s">
        <v>44</v>
      </c>
    </row>
    <row r="44" spans="3:22">
      <c r="C44" s="42" t="s">
        <v>83</v>
      </c>
      <c r="D44" s="43"/>
      <c r="E44" s="43"/>
      <c r="F44" s="43"/>
      <c r="G44" s="43"/>
      <c r="H44" s="43"/>
      <c r="I44" s="44"/>
      <c r="J44" s="45" t="s">
        <v>84</v>
      </c>
      <c r="K44" s="46"/>
      <c r="L44" s="47" t="s">
        <v>31</v>
      </c>
      <c r="M44" s="48"/>
      <c r="N44" s="48"/>
      <c r="O44" s="48"/>
      <c r="P44" s="49"/>
      <c r="Q44" s="47" t="s">
        <v>31</v>
      </c>
      <c r="R44" s="50"/>
      <c r="S44" s="50"/>
      <c r="T44" s="50"/>
      <c r="U44" s="50"/>
      <c r="V44" s="51"/>
    </row>
    <row r="45" spans="3:22">
      <c r="C45" s="42" t="s">
        <v>85</v>
      </c>
      <c r="D45" s="43"/>
      <c r="E45" s="43"/>
      <c r="F45" s="43"/>
      <c r="G45" s="43"/>
      <c r="H45" s="43"/>
      <c r="I45" s="44"/>
      <c r="J45" s="45" t="s">
        <v>86</v>
      </c>
      <c r="K45" s="46"/>
      <c r="L45" s="47" t="s">
        <v>31</v>
      </c>
      <c r="M45" s="48"/>
      <c r="N45" s="48"/>
      <c r="O45" s="48"/>
      <c r="P45" s="49"/>
      <c r="Q45" s="47" t="s">
        <v>31</v>
      </c>
      <c r="R45" s="50"/>
      <c r="S45" s="50"/>
      <c r="T45" s="50"/>
      <c r="U45" s="50"/>
      <c r="V45" s="51"/>
    </row>
    <row r="46" spans="3:22">
      <c r="C46" s="42" t="s">
        <v>87</v>
      </c>
      <c r="D46" s="43"/>
      <c r="E46" s="43"/>
      <c r="F46" s="43"/>
      <c r="G46" s="43"/>
      <c r="H46" s="43"/>
      <c r="I46" s="44"/>
      <c r="J46" s="45" t="s">
        <v>88</v>
      </c>
      <c r="K46" s="46"/>
      <c r="L46" s="47" t="s">
        <v>31</v>
      </c>
      <c r="M46" s="48"/>
      <c r="N46" s="48"/>
      <c r="O46" s="48"/>
      <c r="P46" s="49"/>
      <c r="Q46" s="47" t="s">
        <v>31</v>
      </c>
      <c r="R46" s="50"/>
      <c r="S46" s="50"/>
      <c r="T46" s="50"/>
      <c r="U46" s="50"/>
      <c r="V46" s="51"/>
    </row>
    <row r="47" spans="3:22">
      <c r="C47" s="42" t="s">
        <v>89</v>
      </c>
      <c r="D47" s="43"/>
      <c r="E47" s="43"/>
      <c r="F47" s="43"/>
      <c r="G47" s="43"/>
      <c r="H47" s="43"/>
      <c r="I47" s="44"/>
      <c r="J47" s="45" t="s">
        <v>90</v>
      </c>
      <c r="K47" s="46"/>
      <c r="L47" s="47" t="s">
        <v>31</v>
      </c>
      <c r="M47" s="48"/>
      <c r="N47" s="48"/>
      <c r="O47" s="48"/>
      <c r="P47" s="49"/>
      <c r="Q47" s="47" t="s">
        <v>31</v>
      </c>
      <c r="R47" s="50"/>
      <c r="S47" s="50"/>
      <c r="T47" s="50"/>
      <c r="U47" s="50"/>
      <c r="V47" s="51"/>
    </row>
    <row r="48" spans="3:22">
      <c r="C48" s="42" t="s">
        <v>91</v>
      </c>
      <c r="D48" s="43"/>
      <c r="E48" s="43"/>
      <c r="F48" s="43"/>
      <c r="G48" s="43"/>
      <c r="H48" s="43"/>
      <c r="I48" s="44"/>
      <c r="J48" s="45" t="s">
        <v>92</v>
      </c>
      <c r="K48" s="46"/>
      <c r="L48" s="2" t="s">
        <v>43</v>
      </c>
      <c r="M48" s="48" t="s">
        <v>31</v>
      </c>
      <c r="N48" s="48"/>
      <c r="O48" s="48"/>
      <c r="P48" s="3" t="s">
        <v>44</v>
      </c>
      <c r="Q48" s="2" t="s">
        <v>43</v>
      </c>
      <c r="R48" s="48" t="s">
        <v>31</v>
      </c>
      <c r="S48" s="48"/>
      <c r="T48" s="48"/>
      <c r="U48" s="48"/>
      <c r="V48" s="3" t="s">
        <v>44</v>
      </c>
    </row>
    <row r="49" spans="2:23">
      <c r="C49" s="42" t="s">
        <v>93</v>
      </c>
      <c r="D49" s="43"/>
      <c r="E49" s="43"/>
      <c r="F49" s="43"/>
      <c r="G49" s="43"/>
      <c r="H49" s="43"/>
      <c r="I49" s="44"/>
      <c r="J49" s="45" t="s">
        <v>94</v>
      </c>
      <c r="K49" s="46"/>
      <c r="L49" s="2" t="s">
        <v>43</v>
      </c>
      <c r="M49" s="48" t="s">
        <v>31</v>
      </c>
      <c r="N49" s="48"/>
      <c r="O49" s="48"/>
      <c r="P49" s="3" t="s">
        <v>44</v>
      </c>
      <c r="Q49" s="2" t="s">
        <v>43</v>
      </c>
      <c r="R49" s="48" t="s">
        <v>31</v>
      </c>
      <c r="S49" s="48"/>
      <c r="T49" s="48"/>
      <c r="U49" s="48"/>
      <c r="V49" s="3" t="s">
        <v>44</v>
      </c>
    </row>
    <row r="50" spans="2:23">
      <c r="C50" s="42" t="s">
        <v>95</v>
      </c>
      <c r="D50" s="43"/>
      <c r="E50" s="43"/>
      <c r="F50" s="43"/>
      <c r="G50" s="43"/>
      <c r="H50" s="43"/>
      <c r="I50" s="44"/>
      <c r="J50" s="45" t="s">
        <v>96</v>
      </c>
      <c r="K50" s="46"/>
      <c r="L50" s="2" t="s">
        <v>43</v>
      </c>
      <c r="M50" s="48" t="s">
        <v>31</v>
      </c>
      <c r="N50" s="48"/>
      <c r="O50" s="48"/>
      <c r="P50" s="3" t="s">
        <v>44</v>
      </c>
      <c r="Q50" s="2" t="s">
        <v>43</v>
      </c>
      <c r="R50" s="48" t="s">
        <v>31</v>
      </c>
      <c r="S50" s="48"/>
      <c r="T50" s="48"/>
      <c r="U50" s="48"/>
      <c r="V50" s="3" t="s">
        <v>44</v>
      </c>
    </row>
    <row r="51" spans="2:23" ht="33.75" customHeight="1">
      <c r="C51" s="42" t="s">
        <v>97</v>
      </c>
      <c r="D51" s="43"/>
      <c r="E51" s="43"/>
      <c r="F51" s="43"/>
      <c r="G51" s="43"/>
      <c r="H51" s="43"/>
      <c r="I51" s="44"/>
      <c r="J51" s="45" t="s">
        <v>98</v>
      </c>
      <c r="K51" s="46"/>
      <c r="L51" s="47" t="s">
        <v>31</v>
      </c>
      <c r="M51" s="48"/>
      <c r="N51" s="48"/>
      <c r="O51" s="48"/>
      <c r="P51" s="49"/>
      <c r="Q51" s="47" t="s">
        <v>31</v>
      </c>
      <c r="R51" s="50"/>
      <c r="S51" s="50"/>
      <c r="T51" s="50"/>
      <c r="U51" s="50"/>
      <c r="V51" s="51"/>
    </row>
    <row r="52" spans="2:23">
      <c r="C52" s="60" t="s">
        <v>99</v>
      </c>
      <c r="D52" s="61"/>
      <c r="E52" s="61"/>
      <c r="F52" s="61"/>
      <c r="G52" s="61"/>
      <c r="H52" s="61"/>
      <c r="I52" s="62"/>
      <c r="J52" s="37"/>
      <c r="K52" s="39"/>
      <c r="L52" s="37"/>
      <c r="M52" s="38"/>
      <c r="N52" s="38"/>
      <c r="O52" s="38"/>
      <c r="P52" s="39"/>
      <c r="Q52" s="37"/>
      <c r="R52" s="38"/>
      <c r="S52" s="38"/>
      <c r="T52" s="38"/>
      <c r="U52" s="38"/>
      <c r="V52" s="39"/>
    </row>
    <row r="53" spans="2:23">
      <c r="C53" s="64" t="s">
        <v>79</v>
      </c>
      <c r="D53" s="65"/>
      <c r="E53" s="65"/>
      <c r="F53" s="65"/>
      <c r="G53" s="65"/>
      <c r="H53" s="65"/>
      <c r="I53" s="66"/>
      <c r="J53" s="67" t="s">
        <v>100</v>
      </c>
      <c r="K53" s="68"/>
      <c r="L53" s="71">
        <f>+L42</f>
        <v>626</v>
      </c>
      <c r="M53" s="70"/>
      <c r="N53" s="70"/>
      <c r="O53" s="70"/>
      <c r="P53" s="72"/>
      <c r="Q53" s="71" t="s">
        <v>31</v>
      </c>
      <c r="R53" s="73"/>
      <c r="S53" s="73"/>
      <c r="T53" s="73"/>
      <c r="U53" s="73"/>
      <c r="V53" s="74"/>
    </row>
    <row r="54" spans="2:23">
      <c r="C54" s="85" t="s">
        <v>81</v>
      </c>
      <c r="D54" s="86"/>
      <c r="E54" s="86"/>
      <c r="F54" s="86"/>
      <c r="G54" s="86"/>
      <c r="H54" s="86"/>
      <c r="I54" s="87"/>
      <c r="J54" s="45" t="s">
        <v>101</v>
      </c>
      <c r="K54" s="46"/>
      <c r="L54" s="2" t="s">
        <v>43</v>
      </c>
      <c r="M54" s="48" t="s">
        <v>31</v>
      </c>
      <c r="N54" s="48"/>
      <c r="O54" s="48"/>
      <c r="P54" s="3" t="s">
        <v>44</v>
      </c>
      <c r="Q54" s="2" t="s">
        <v>43</v>
      </c>
      <c r="R54" s="48">
        <f>+R43</f>
        <v>639</v>
      </c>
      <c r="S54" s="48"/>
      <c r="T54" s="48"/>
      <c r="U54" s="48"/>
      <c r="V54" s="3" t="s">
        <v>44</v>
      </c>
    </row>
    <row r="55" spans="2:23">
      <c r="B55" s="88" t="s">
        <v>102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</row>
    <row r="56" spans="2:23">
      <c r="C56" s="85" t="s">
        <v>103</v>
      </c>
      <c r="D56" s="86"/>
      <c r="E56" s="86"/>
      <c r="F56" s="86"/>
      <c r="G56" s="86"/>
      <c r="H56" s="86"/>
      <c r="I56" s="87"/>
      <c r="J56" s="45" t="s">
        <v>104</v>
      </c>
      <c r="K56" s="46"/>
      <c r="L56" s="47">
        <v>-178</v>
      </c>
      <c r="M56" s="48"/>
      <c r="N56" s="48"/>
      <c r="O56" s="48"/>
      <c r="P56" s="49"/>
      <c r="Q56" s="47">
        <v>-42</v>
      </c>
      <c r="R56" s="50"/>
      <c r="S56" s="50"/>
      <c r="T56" s="50"/>
      <c r="U56" s="50"/>
      <c r="V56" s="51"/>
    </row>
    <row r="57" spans="2:23" ht="30" customHeight="1">
      <c r="C57" s="42" t="s">
        <v>105</v>
      </c>
      <c r="D57" s="43"/>
      <c r="E57" s="43"/>
      <c r="F57" s="43"/>
      <c r="G57" s="43"/>
      <c r="H57" s="43"/>
      <c r="I57" s="44"/>
      <c r="J57" s="45" t="s">
        <v>106</v>
      </c>
      <c r="K57" s="46"/>
      <c r="L57" s="47" t="s">
        <v>31</v>
      </c>
      <c r="M57" s="48"/>
      <c r="N57" s="48"/>
      <c r="O57" s="48"/>
      <c r="P57" s="49"/>
      <c r="Q57" s="47" t="s">
        <v>31</v>
      </c>
      <c r="R57" s="50"/>
      <c r="S57" s="50"/>
      <c r="T57" s="50"/>
      <c r="U57" s="50"/>
      <c r="V57" s="51"/>
    </row>
    <row r="58" spans="2:23">
      <c r="C58" s="82" t="s">
        <v>107</v>
      </c>
      <c r="D58" s="83"/>
      <c r="E58" s="83"/>
      <c r="F58" s="83"/>
      <c r="G58" s="83"/>
      <c r="H58" s="83"/>
      <c r="I58" s="84"/>
      <c r="J58" s="37"/>
      <c r="K58" s="39"/>
      <c r="L58" s="37"/>
      <c r="M58" s="38"/>
      <c r="N58" s="38"/>
      <c r="O58" s="38"/>
      <c r="P58" s="39"/>
      <c r="Q58" s="37"/>
      <c r="R58" s="38"/>
      <c r="S58" s="38"/>
      <c r="T58" s="38"/>
      <c r="U58" s="38"/>
      <c r="V58" s="39"/>
    </row>
    <row r="59" spans="2:23">
      <c r="C59" s="89" t="s">
        <v>48</v>
      </c>
      <c r="D59" s="90"/>
      <c r="E59" s="90"/>
      <c r="F59" s="90"/>
      <c r="G59" s="90"/>
      <c r="H59" s="90"/>
      <c r="I59" s="91"/>
      <c r="J59" s="67" t="s">
        <v>108</v>
      </c>
      <c r="K59" s="68"/>
      <c r="L59" s="71">
        <f>+L53+L56</f>
        <v>448</v>
      </c>
      <c r="M59" s="70"/>
      <c r="N59" s="70"/>
      <c r="O59" s="70"/>
      <c r="P59" s="72"/>
      <c r="Q59" s="71" t="s">
        <v>31</v>
      </c>
      <c r="R59" s="73"/>
      <c r="S59" s="73"/>
      <c r="T59" s="73"/>
      <c r="U59" s="73"/>
      <c r="V59" s="74"/>
    </row>
    <row r="60" spans="2:23">
      <c r="C60" s="85" t="s">
        <v>50</v>
      </c>
      <c r="D60" s="86"/>
      <c r="E60" s="86"/>
      <c r="F60" s="86"/>
      <c r="G60" s="86"/>
      <c r="H60" s="86"/>
      <c r="I60" s="87"/>
      <c r="J60" s="45" t="s">
        <v>109</v>
      </c>
      <c r="K60" s="46"/>
      <c r="L60" s="2" t="s">
        <v>43</v>
      </c>
      <c r="M60" s="48" t="s">
        <v>31</v>
      </c>
      <c r="N60" s="48"/>
      <c r="O60" s="48"/>
      <c r="P60" s="3" t="s">
        <v>44</v>
      </c>
      <c r="Q60" s="2" t="s">
        <v>43</v>
      </c>
      <c r="R60" s="48">
        <f>+R54-Q56</f>
        <v>681</v>
      </c>
      <c r="S60" s="48"/>
      <c r="T60" s="48"/>
      <c r="U60" s="48"/>
      <c r="V60" s="3" t="s">
        <v>44</v>
      </c>
    </row>
    <row r="61" spans="2:23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2:23">
      <c r="B62" s="9" t="s">
        <v>110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</row>
    <row r="63" spans="2:23">
      <c r="C63" s="37"/>
      <c r="D63" s="38"/>
      <c r="E63" s="38"/>
      <c r="F63" s="38"/>
      <c r="G63" s="38"/>
      <c r="H63" s="38"/>
      <c r="I63" s="39"/>
      <c r="J63" s="37"/>
      <c r="K63" s="39"/>
      <c r="L63" s="37"/>
      <c r="M63" s="38"/>
      <c r="N63" s="38"/>
      <c r="O63" s="38"/>
      <c r="P63" s="39"/>
      <c r="Q63" s="40" t="s">
        <v>15</v>
      </c>
      <c r="R63" s="8"/>
      <c r="S63" s="8"/>
      <c r="T63" s="8"/>
      <c r="U63" s="8"/>
      <c r="V63" s="41"/>
    </row>
    <row r="64" spans="2:23">
      <c r="C64" s="28" t="s">
        <v>16</v>
      </c>
      <c r="D64" s="29"/>
      <c r="E64" s="29"/>
      <c r="F64" s="29"/>
      <c r="G64" s="29"/>
      <c r="H64" s="29"/>
      <c r="I64" s="30"/>
      <c r="J64" s="28" t="s">
        <v>17</v>
      </c>
      <c r="K64" s="30"/>
      <c r="L64" s="28" t="s">
        <v>18</v>
      </c>
      <c r="M64" s="29"/>
      <c r="N64" s="29"/>
      <c r="O64" s="29"/>
      <c r="P64" s="30"/>
      <c r="Q64" s="28" t="s">
        <v>19</v>
      </c>
      <c r="R64" s="31"/>
      <c r="S64" s="31"/>
      <c r="T64" s="31"/>
      <c r="U64" s="31"/>
      <c r="V64" s="32"/>
    </row>
    <row r="65" spans="2:22">
      <c r="C65" s="33"/>
      <c r="D65" s="14"/>
      <c r="E65" s="14"/>
      <c r="F65" s="14"/>
      <c r="G65" s="14"/>
      <c r="H65" s="14"/>
      <c r="I65" s="15"/>
      <c r="J65" s="28" t="s">
        <v>20</v>
      </c>
      <c r="K65" s="30"/>
      <c r="L65" s="28" t="s">
        <v>19</v>
      </c>
      <c r="M65" s="29"/>
      <c r="N65" s="29"/>
      <c r="O65" s="29"/>
      <c r="P65" s="30"/>
      <c r="Q65" s="28" t="s">
        <v>21</v>
      </c>
      <c r="R65" s="31"/>
      <c r="S65" s="31"/>
      <c r="T65" s="31"/>
      <c r="U65" s="31"/>
      <c r="V65" s="32"/>
    </row>
    <row r="66" spans="2:22">
      <c r="C66" s="52"/>
      <c r="D66" s="53"/>
      <c r="E66" s="53"/>
      <c r="F66" s="53"/>
      <c r="G66" s="53"/>
      <c r="H66" s="53"/>
      <c r="I66" s="54"/>
      <c r="J66" s="52"/>
      <c r="K66" s="54"/>
      <c r="L66" s="52"/>
      <c r="M66" s="53"/>
      <c r="N66" s="53"/>
      <c r="O66" s="53"/>
      <c r="P66" s="54"/>
      <c r="Q66" s="55" t="s">
        <v>22</v>
      </c>
      <c r="R66" s="56"/>
      <c r="S66" s="56"/>
      <c r="T66" s="56"/>
      <c r="U66" s="56"/>
      <c r="V66" s="57"/>
    </row>
    <row r="67" spans="2:22">
      <c r="C67" s="36" t="s">
        <v>23</v>
      </c>
      <c r="D67" s="58"/>
      <c r="E67" s="58"/>
      <c r="F67" s="58"/>
      <c r="G67" s="58"/>
      <c r="H67" s="58"/>
      <c r="I67" s="59"/>
      <c r="J67" s="36" t="s">
        <v>24</v>
      </c>
      <c r="K67" s="59"/>
      <c r="L67" s="36" t="s">
        <v>25</v>
      </c>
      <c r="M67" s="58"/>
      <c r="N67" s="58"/>
      <c r="O67" s="58"/>
      <c r="P67" s="59"/>
      <c r="Q67" s="36" t="s">
        <v>26</v>
      </c>
      <c r="R67" s="17"/>
      <c r="S67" s="17"/>
      <c r="T67" s="17"/>
      <c r="U67" s="17"/>
      <c r="V67" s="18"/>
    </row>
    <row r="68" spans="2:22">
      <c r="C68" s="42" t="s">
        <v>111</v>
      </c>
      <c r="D68" s="43"/>
      <c r="E68" s="43"/>
      <c r="F68" s="43"/>
      <c r="G68" s="43"/>
      <c r="H68" s="43"/>
      <c r="I68" s="44"/>
      <c r="J68" s="45" t="s">
        <v>112</v>
      </c>
      <c r="K68" s="46"/>
      <c r="L68" s="47" t="s">
        <v>31</v>
      </c>
      <c r="M68" s="48"/>
      <c r="N68" s="48"/>
      <c r="O68" s="48"/>
      <c r="P68" s="49"/>
      <c r="Q68" s="47" t="s">
        <v>31</v>
      </c>
      <c r="R68" s="50"/>
      <c r="S68" s="50"/>
      <c r="T68" s="50"/>
      <c r="U68" s="50"/>
      <c r="V68" s="51"/>
    </row>
    <row r="69" spans="2:22">
      <c r="C69" s="42" t="s">
        <v>113</v>
      </c>
      <c r="D69" s="43"/>
      <c r="E69" s="43"/>
      <c r="F69" s="43"/>
      <c r="G69" s="43"/>
      <c r="H69" s="43"/>
      <c r="I69" s="44"/>
      <c r="J69" s="45" t="s">
        <v>114</v>
      </c>
      <c r="K69" s="46"/>
      <c r="L69" s="47" t="s">
        <v>31</v>
      </c>
      <c r="M69" s="48"/>
      <c r="N69" s="48"/>
      <c r="O69" s="48"/>
      <c r="P69" s="49"/>
      <c r="Q69" s="47" t="s">
        <v>31</v>
      </c>
      <c r="R69" s="50"/>
      <c r="S69" s="50"/>
      <c r="T69" s="50"/>
      <c r="U69" s="50"/>
      <c r="V69" s="51"/>
    </row>
    <row r="70" spans="2:22">
      <c r="C70" s="42" t="s">
        <v>115</v>
      </c>
      <c r="D70" s="43"/>
      <c r="E70" s="43"/>
      <c r="F70" s="43"/>
      <c r="G70" s="43"/>
      <c r="H70" s="43"/>
      <c r="I70" s="44"/>
      <c r="J70" s="45" t="s">
        <v>116</v>
      </c>
      <c r="K70" s="46"/>
      <c r="L70" s="47" t="s">
        <v>31</v>
      </c>
      <c r="M70" s="48"/>
      <c r="N70" s="48"/>
      <c r="O70" s="48"/>
      <c r="P70" s="49"/>
      <c r="Q70" s="47" t="s">
        <v>31</v>
      </c>
      <c r="R70" s="50"/>
      <c r="S70" s="50"/>
      <c r="T70" s="50"/>
      <c r="U70" s="50"/>
      <c r="V70" s="51"/>
    </row>
    <row r="71" spans="2:22" ht="33" customHeight="1">
      <c r="C71" s="42" t="s">
        <v>117</v>
      </c>
      <c r="D71" s="43"/>
      <c r="E71" s="43"/>
      <c r="F71" s="43"/>
      <c r="G71" s="43"/>
      <c r="H71" s="43"/>
      <c r="I71" s="44"/>
      <c r="J71" s="45" t="s">
        <v>118</v>
      </c>
      <c r="K71" s="46"/>
      <c r="L71" s="47" t="s">
        <v>31</v>
      </c>
      <c r="M71" s="48"/>
      <c r="N71" s="48"/>
      <c r="O71" s="48"/>
      <c r="P71" s="49"/>
      <c r="Q71" s="47" t="s">
        <v>31</v>
      </c>
      <c r="R71" s="50"/>
      <c r="S71" s="50"/>
      <c r="T71" s="50"/>
      <c r="U71" s="50"/>
      <c r="V71" s="51"/>
    </row>
    <row r="72" spans="2:22">
      <c r="C72" s="42" t="s">
        <v>119</v>
      </c>
      <c r="D72" s="43"/>
      <c r="E72" s="43"/>
      <c r="F72" s="43"/>
      <c r="G72" s="43"/>
      <c r="H72" s="43"/>
      <c r="I72" s="44"/>
      <c r="J72" s="45" t="s">
        <v>120</v>
      </c>
      <c r="K72" s="46"/>
      <c r="L72" s="47" t="s">
        <v>31</v>
      </c>
      <c r="M72" s="48"/>
      <c r="N72" s="48"/>
      <c r="O72" s="48"/>
      <c r="P72" s="49"/>
      <c r="Q72" s="47" t="s">
        <v>31</v>
      </c>
      <c r="R72" s="50"/>
      <c r="S72" s="50"/>
      <c r="T72" s="50"/>
      <c r="U72" s="50"/>
      <c r="V72" s="51"/>
    </row>
    <row r="73" spans="2:22">
      <c r="C73" s="92" t="s">
        <v>121</v>
      </c>
      <c r="D73" s="93"/>
      <c r="E73" s="93"/>
      <c r="F73" s="93"/>
      <c r="G73" s="93"/>
      <c r="H73" s="93"/>
      <c r="I73" s="94"/>
      <c r="J73" s="36" t="s">
        <v>122</v>
      </c>
      <c r="K73" s="18"/>
      <c r="L73" s="47" t="s">
        <v>31</v>
      </c>
      <c r="M73" s="48"/>
      <c r="N73" s="48"/>
      <c r="O73" s="48"/>
      <c r="P73" s="49"/>
      <c r="Q73" s="47" t="s">
        <v>31</v>
      </c>
      <c r="R73" s="50"/>
      <c r="S73" s="50"/>
      <c r="T73" s="50"/>
      <c r="U73" s="50"/>
      <c r="V73" s="51"/>
    </row>
    <row r="74" spans="2:22" ht="30.75" customHeight="1">
      <c r="C74" s="42" t="s">
        <v>123</v>
      </c>
      <c r="D74" s="43"/>
      <c r="E74" s="43"/>
      <c r="F74" s="43"/>
      <c r="G74" s="43"/>
      <c r="H74" s="43"/>
      <c r="I74" s="44"/>
      <c r="J74" s="45" t="s">
        <v>124</v>
      </c>
      <c r="K74" s="46"/>
      <c r="L74" s="47" t="s">
        <v>31</v>
      </c>
      <c r="M74" s="48"/>
      <c r="N74" s="48"/>
      <c r="O74" s="48"/>
      <c r="P74" s="49"/>
      <c r="Q74" s="47" t="s">
        <v>31</v>
      </c>
      <c r="R74" s="50"/>
      <c r="S74" s="50"/>
      <c r="T74" s="50"/>
      <c r="U74" s="50"/>
      <c r="V74" s="51"/>
    </row>
    <row r="75" spans="2:22">
      <c r="C75" s="92" t="s">
        <v>125</v>
      </c>
      <c r="D75" s="93"/>
      <c r="E75" s="93"/>
      <c r="F75" s="93"/>
      <c r="G75" s="93"/>
      <c r="H75" s="93"/>
      <c r="I75" s="94"/>
      <c r="J75" s="36" t="s">
        <v>126</v>
      </c>
      <c r="K75" s="18"/>
      <c r="L75" s="47" t="s">
        <v>31</v>
      </c>
      <c r="M75" s="48"/>
      <c r="N75" s="48"/>
      <c r="O75" s="48"/>
      <c r="P75" s="49"/>
      <c r="Q75" s="47" t="s">
        <v>31</v>
      </c>
      <c r="R75" s="50"/>
      <c r="S75" s="50"/>
      <c r="T75" s="50"/>
      <c r="U75" s="50"/>
      <c r="V75" s="51"/>
    </row>
    <row r="76" spans="2:22">
      <c r="C76" s="92" t="s">
        <v>127</v>
      </c>
      <c r="D76" s="93"/>
      <c r="E76" s="93"/>
      <c r="F76" s="93"/>
      <c r="G76" s="93"/>
      <c r="H76" s="93"/>
      <c r="I76" s="94"/>
      <c r="J76" s="36" t="s">
        <v>128</v>
      </c>
      <c r="K76" s="18"/>
      <c r="L76" s="47">
        <f>+L59</f>
        <v>448</v>
      </c>
      <c r="M76" s="48"/>
      <c r="N76" s="48"/>
      <c r="O76" s="48"/>
      <c r="P76" s="49"/>
      <c r="Q76" s="47">
        <f>-+R60</f>
        <v>-681</v>
      </c>
      <c r="R76" s="50"/>
      <c r="S76" s="50"/>
      <c r="T76" s="50"/>
      <c r="U76" s="50"/>
      <c r="V76" s="51"/>
    </row>
    <row r="77" spans="2:2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2:22">
      <c r="B78" s="9" t="s">
        <v>129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</row>
    <row r="79" spans="2:22">
      <c r="C79" s="37"/>
      <c r="D79" s="38"/>
      <c r="E79" s="38"/>
      <c r="F79" s="38"/>
      <c r="G79" s="38"/>
      <c r="H79" s="38"/>
      <c r="I79" s="39"/>
      <c r="J79" s="37"/>
      <c r="K79" s="39"/>
      <c r="L79" s="37"/>
      <c r="M79" s="38"/>
      <c r="N79" s="38"/>
      <c r="O79" s="38"/>
      <c r="P79" s="39"/>
      <c r="Q79" s="40" t="s">
        <v>15</v>
      </c>
      <c r="R79" s="8"/>
      <c r="S79" s="8"/>
      <c r="T79" s="8"/>
      <c r="U79" s="8"/>
      <c r="V79" s="41"/>
    </row>
    <row r="80" spans="2:22">
      <c r="C80" s="28" t="s">
        <v>130</v>
      </c>
      <c r="D80" s="29"/>
      <c r="E80" s="29"/>
      <c r="F80" s="29"/>
      <c r="G80" s="29"/>
      <c r="H80" s="29"/>
      <c r="I80" s="30"/>
      <c r="J80" s="28" t="s">
        <v>17</v>
      </c>
      <c r="K80" s="30"/>
      <c r="L80" s="28" t="s">
        <v>18</v>
      </c>
      <c r="M80" s="29"/>
      <c r="N80" s="29"/>
      <c r="O80" s="29"/>
      <c r="P80" s="30"/>
      <c r="Q80" s="28" t="s">
        <v>19</v>
      </c>
      <c r="R80" s="31"/>
      <c r="S80" s="31"/>
      <c r="T80" s="31"/>
      <c r="U80" s="31"/>
      <c r="V80" s="32"/>
    </row>
    <row r="81" spans="2:22">
      <c r="C81" s="33"/>
      <c r="D81" s="14"/>
      <c r="E81" s="14"/>
      <c r="F81" s="14"/>
      <c r="G81" s="14"/>
      <c r="H81" s="14"/>
      <c r="I81" s="15"/>
      <c r="J81" s="28" t="s">
        <v>20</v>
      </c>
      <c r="K81" s="30"/>
      <c r="L81" s="28" t="s">
        <v>19</v>
      </c>
      <c r="M81" s="29"/>
      <c r="N81" s="29"/>
      <c r="O81" s="29"/>
      <c r="P81" s="30"/>
      <c r="Q81" s="28" t="s">
        <v>21</v>
      </c>
      <c r="R81" s="31"/>
      <c r="S81" s="31"/>
      <c r="T81" s="31"/>
      <c r="U81" s="31"/>
      <c r="V81" s="32"/>
    </row>
    <row r="82" spans="2:22">
      <c r="C82" s="52"/>
      <c r="D82" s="53"/>
      <c r="E82" s="53"/>
      <c r="F82" s="53"/>
      <c r="G82" s="53"/>
      <c r="H82" s="53"/>
      <c r="I82" s="54"/>
      <c r="J82" s="52"/>
      <c r="K82" s="54"/>
      <c r="L82" s="52"/>
      <c r="M82" s="53"/>
      <c r="N82" s="53"/>
      <c r="O82" s="53"/>
      <c r="P82" s="54"/>
      <c r="Q82" s="55" t="s">
        <v>22</v>
      </c>
      <c r="R82" s="56"/>
      <c r="S82" s="56"/>
      <c r="T82" s="56"/>
      <c r="U82" s="56"/>
      <c r="V82" s="57"/>
    </row>
    <row r="83" spans="2:22">
      <c r="C83" s="36" t="s">
        <v>23</v>
      </c>
      <c r="D83" s="58"/>
      <c r="E83" s="58"/>
      <c r="F83" s="58"/>
      <c r="G83" s="58"/>
      <c r="H83" s="58"/>
      <c r="I83" s="59"/>
      <c r="J83" s="36" t="s">
        <v>24</v>
      </c>
      <c r="K83" s="59"/>
      <c r="L83" s="36" t="s">
        <v>25</v>
      </c>
      <c r="M83" s="58"/>
      <c r="N83" s="58"/>
      <c r="O83" s="58"/>
      <c r="P83" s="59"/>
      <c r="Q83" s="36" t="s">
        <v>26</v>
      </c>
      <c r="R83" s="17"/>
      <c r="S83" s="17"/>
      <c r="T83" s="17"/>
      <c r="U83" s="17"/>
      <c r="V83" s="18"/>
    </row>
    <row r="84" spans="2:22">
      <c r="C84" s="85" t="s">
        <v>131</v>
      </c>
      <c r="D84" s="86"/>
      <c r="E84" s="86"/>
      <c r="F84" s="86"/>
      <c r="G84" s="86"/>
      <c r="H84" s="86"/>
      <c r="I84" s="87"/>
      <c r="J84" s="45" t="s">
        <v>132</v>
      </c>
      <c r="K84" s="46"/>
      <c r="L84" s="47">
        <v>9779</v>
      </c>
      <c r="M84" s="48"/>
      <c r="N84" s="48"/>
      <c r="O84" s="48"/>
      <c r="P84" s="49"/>
      <c r="Q84" s="47">
        <v>2889</v>
      </c>
      <c r="R84" s="50"/>
      <c r="S84" s="50"/>
      <c r="T84" s="50"/>
      <c r="U84" s="50"/>
      <c r="V84" s="51"/>
    </row>
    <row r="85" spans="2:22">
      <c r="C85" s="85" t="s">
        <v>133</v>
      </c>
      <c r="D85" s="86"/>
      <c r="E85" s="86"/>
      <c r="F85" s="86"/>
      <c r="G85" s="86"/>
      <c r="H85" s="86"/>
      <c r="I85" s="87"/>
      <c r="J85" s="45" t="s">
        <v>134</v>
      </c>
      <c r="K85" s="46"/>
      <c r="L85" s="47">
        <v>7872</v>
      </c>
      <c r="M85" s="48"/>
      <c r="N85" s="48"/>
      <c r="O85" s="48"/>
      <c r="P85" s="49"/>
      <c r="Q85" s="47">
        <v>4444</v>
      </c>
      <c r="R85" s="50"/>
      <c r="S85" s="50"/>
      <c r="T85" s="50"/>
      <c r="U85" s="50"/>
      <c r="V85" s="51"/>
    </row>
    <row r="86" spans="2:22">
      <c r="C86" s="85" t="s">
        <v>135</v>
      </c>
      <c r="D86" s="86"/>
      <c r="E86" s="86"/>
      <c r="F86" s="86"/>
      <c r="G86" s="86"/>
      <c r="H86" s="86"/>
      <c r="I86" s="87"/>
      <c r="J86" s="45" t="s">
        <v>136</v>
      </c>
      <c r="K86" s="46"/>
      <c r="L86" s="47">
        <v>2896</v>
      </c>
      <c r="M86" s="48"/>
      <c r="N86" s="48"/>
      <c r="O86" s="48"/>
      <c r="P86" s="49"/>
      <c r="Q86" s="47">
        <v>1582</v>
      </c>
      <c r="R86" s="50"/>
      <c r="S86" s="50"/>
      <c r="T86" s="50"/>
      <c r="U86" s="50"/>
      <c r="V86" s="51"/>
    </row>
    <row r="87" spans="2:22">
      <c r="C87" s="85" t="s">
        <v>137</v>
      </c>
      <c r="D87" s="86"/>
      <c r="E87" s="86"/>
      <c r="F87" s="86"/>
      <c r="G87" s="86"/>
      <c r="H87" s="86"/>
      <c r="I87" s="87"/>
      <c r="J87" s="45" t="s">
        <v>138</v>
      </c>
      <c r="K87" s="46"/>
      <c r="L87" s="47">
        <v>447</v>
      </c>
      <c r="M87" s="48"/>
      <c r="N87" s="48"/>
      <c r="O87" s="48"/>
      <c r="P87" s="49"/>
      <c r="Q87" s="47">
        <v>192</v>
      </c>
      <c r="R87" s="50"/>
      <c r="S87" s="50"/>
      <c r="T87" s="50"/>
      <c r="U87" s="50"/>
      <c r="V87" s="51"/>
    </row>
    <row r="88" spans="2:22">
      <c r="C88" s="85" t="s">
        <v>139</v>
      </c>
      <c r="D88" s="86"/>
      <c r="E88" s="86"/>
      <c r="F88" s="86"/>
      <c r="G88" s="86"/>
      <c r="H88" s="86"/>
      <c r="I88" s="87"/>
      <c r="J88" s="45" t="s">
        <v>140</v>
      </c>
      <c r="K88" s="46"/>
      <c r="L88" s="47">
        <v>774</v>
      </c>
      <c r="M88" s="48"/>
      <c r="N88" s="48"/>
      <c r="O88" s="48"/>
      <c r="P88" s="49"/>
      <c r="Q88" s="47">
        <v>749</v>
      </c>
      <c r="R88" s="50"/>
      <c r="S88" s="50"/>
      <c r="T88" s="50"/>
      <c r="U88" s="50"/>
      <c r="V88" s="51"/>
    </row>
    <row r="89" spans="2:22">
      <c r="C89" s="95" t="s">
        <v>141</v>
      </c>
      <c r="D89" s="96"/>
      <c r="E89" s="96"/>
      <c r="F89" s="96"/>
      <c r="G89" s="96"/>
      <c r="H89" s="96"/>
      <c r="I89" s="97"/>
      <c r="J89" s="36" t="s">
        <v>142</v>
      </c>
      <c r="K89" s="18"/>
      <c r="L89" s="47">
        <f>SUM(L84:L88)</f>
        <v>21768</v>
      </c>
      <c r="M89" s="48"/>
      <c r="N89" s="48"/>
      <c r="O89" s="48"/>
      <c r="P89" s="49"/>
      <c r="Q89" s="47">
        <f>SUM(Q84:Q88)</f>
        <v>9856</v>
      </c>
      <c r="R89" s="50"/>
      <c r="S89" s="50"/>
      <c r="T89" s="50"/>
      <c r="U89" s="50"/>
      <c r="V89" s="51"/>
    </row>
    <row r="90" spans="2:22">
      <c r="B90" s="6"/>
      <c r="C90" s="6"/>
    </row>
    <row r="91" spans="2:22">
      <c r="B91" s="9" t="s">
        <v>143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</row>
    <row r="92" spans="2:22">
      <c r="C92" s="37"/>
      <c r="D92" s="38"/>
      <c r="E92" s="38"/>
      <c r="F92" s="38"/>
      <c r="G92" s="38"/>
      <c r="H92" s="38"/>
      <c r="I92" s="39"/>
      <c r="J92" s="37"/>
      <c r="K92" s="39"/>
      <c r="L92" s="37"/>
      <c r="M92" s="38"/>
      <c r="N92" s="38"/>
      <c r="O92" s="38"/>
      <c r="P92" s="39"/>
      <c r="Q92" s="40" t="s">
        <v>15</v>
      </c>
      <c r="R92" s="8"/>
      <c r="S92" s="8"/>
      <c r="T92" s="8"/>
      <c r="U92" s="8"/>
      <c r="V92" s="41"/>
    </row>
    <row r="93" spans="2:22">
      <c r="C93" s="28" t="s">
        <v>130</v>
      </c>
      <c r="D93" s="29"/>
      <c r="E93" s="29"/>
      <c r="F93" s="29"/>
      <c r="G93" s="29"/>
      <c r="H93" s="29"/>
      <c r="I93" s="30"/>
      <c r="J93" s="28" t="s">
        <v>17</v>
      </c>
      <c r="K93" s="30"/>
      <c r="L93" s="28" t="s">
        <v>18</v>
      </c>
      <c r="M93" s="29"/>
      <c r="N93" s="29"/>
      <c r="O93" s="29"/>
      <c r="P93" s="30"/>
      <c r="Q93" s="28" t="s">
        <v>19</v>
      </c>
      <c r="R93" s="31"/>
      <c r="S93" s="31"/>
      <c r="T93" s="31"/>
      <c r="U93" s="31"/>
      <c r="V93" s="32"/>
    </row>
    <row r="94" spans="2:22">
      <c r="C94" s="33"/>
      <c r="D94" s="14"/>
      <c r="E94" s="14"/>
      <c r="F94" s="14"/>
      <c r="G94" s="14"/>
      <c r="H94" s="14"/>
      <c r="I94" s="15"/>
      <c r="J94" s="28" t="s">
        <v>20</v>
      </c>
      <c r="K94" s="30"/>
      <c r="L94" s="28" t="s">
        <v>19</v>
      </c>
      <c r="M94" s="29"/>
      <c r="N94" s="29"/>
      <c r="O94" s="29"/>
      <c r="P94" s="30"/>
      <c r="Q94" s="28" t="s">
        <v>21</v>
      </c>
      <c r="R94" s="31"/>
      <c r="S94" s="31"/>
      <c r="T94" s="31"/>
      <c r="U94" s="31"/>
      <c r="V94" s="32"/>
    </row>
    <row r="95" spans="2:22">
      <c r="C95" s="52"/>
      <c r="D95" s="53"/>
      <c r="E95" s="53"/>
      <c r="F95" s="53"/>
      <c r="G95" s="53"/>
      <c r="H95" s="53"/>
      <c r="I95" s="54"/>
      <c r="J95" s="52"/>
      <c r="K95" s="54"/>
      <c r="L95" s="52"/>
      <c r="M95" s="53"/>
      <c r="N95" s="53"/>
      <c r="O95" s="53"/>
      <c r="P95" s="54"/>
      <c r="Q95" s="55" t="s">
        <v>22</v>
      </c>
      <c r="R95" s="56"/>
      <c r="S95" s="56"/>
      <c r="T95" s="56"/>
      <c r="U95" s="56"/>
      <c r="V95" s="57"/>
    </row>
    <row r="96" spans="2:22">
      <c r="C96" s="36" t="s">
        <v>144</v>
      </c>
      <c r="D96" s="58"/>
      <c r="E96" s="58"/>
      <c r="F96" s="58"/>
      <c r="G96" s="58"/>
      <c r="H96" s="58"/>
      <c r="I96" s="59"/>
      <c r="J96" s="36" t="s">
        <v>24</v>
      </c>
      <c r="K96" s="59"/>
      <c r="L96" s="36" t="s">
        <v>25</v>
      </c>
      <c r="M96" s="58"/>
      <c r="N96" s="58"/>
      <c r="O96" s="58"/>
      <c r="P96" s="59"/>
      <c r="Q96" s="36" t="s">
        <v>26</v>
      </c>
      <c r="R96" s="17"/>
      <c r="S96" s="17"/>
      <c r="T96" s="17"/>
      <c r="U96" s="17"/>
      <c r="V96" s="18"/>
    </row>
    <row r="97" spans="2:22">
      <c r="C97" s="85" t="s">
        <v>145</v>
      </c>
      <c r="D97" s="86"/>
      <c r="E97" s="86"/>
      <c r="F97" s="86"/>
      <c r="G97" s="86"/>
      <c r="H97" s="86"/>
      <c r="I97" s="87"/>
      <c r="J97" s="45" t="s">
        <v>146</v>
      </c>
      <c r="K97" s="46"/>
      <c r="L97" s="47" t="s">
        <v>31</v>
      </c>
      <c r="M97" s="48"/>
      <c r="N97" s="48"/>
      <c r="O97" s="48"/>
      <c r="P97" s="49"/>
      <c r="Q97" s="47" t="s">
        <v>31</v>
      </c>
      <c r="R97" s="50"/>
      <c r="S97" s="50"/>
      <c r="T97" s="50"/>
      <c r="U97" s="50"/>
      <c r="V97" s="51"/>
    </row>
    <row r="98" spans="2:22">
      <c r="C98" s="85" t="s">
        <v>147</v>
      </c>
      <c r="D98" s="86"/>
      <c r="E98" s="86"/>
      <c r="F98" s="86"/>
      <c r="G98" s="86"/>
      <c r="H98" s="86"/>
      <c r="I98" s="87"/>
      <c r="J98" s="45" t="s">
        <v>148</v>
      </c>
      <c r="K98" s="46"/>
      <c r="L98" s="47" t="s">
        <v>31</v>
      </c>
      <c r="M98" s="48"/>
      <c r="N98" s="48"/>
      <c r="O98" s="48"/>
      <c r="P98" s="49"/>
      <c r="Q98" s="47" t="s">
        <v>31</v>
      </c>
      <c r="R98" s="50"/>
      <c r="S98" s="50"/>
      <c r="T98" s="50"/>
      <c r="U98" s="50"/>
      <c r="V98" s="51"/>
    </row>
    <row r="99" spans="2:22">
      <c r="C99" s="98" t="s">
        <v>149</v>
      </c>
      <c r="D99" s="104"/>
      <c r="E99" s="104"/>
      <c r="F99" s="104"/>
      <c r="G99" s="104"/>
      <c r="H99" s="104"/>
      <c r="I99" s="105"/>
      <c r="J99" s="75" t="s">
        <v>150</v>
      </c>
      <c r="K99" s="76"/>
      <c r="L99" s="106" t="s">
        <v>31</v>
      </c>
      <c r="M99" s="107"/>
      <c r="N99" s="107"/>
      <c r="O99" s="107"/>
      <c r="P99" s="108"/>
      <c r="Q99" s="106" t="s">
        <v>31</v>
      </c>
      <c r="R99" s="109"/>
      <c r="S99" s="109"/>
      <c r="T99" s="109"/>
      <c r="U99" s="109"/>
      <c r="V99" s="110"/>
    </row>
    <row r="100" spans="2:22">
      <c r="C100" s="98" t="s">
        <v>151</v>
      </c>
      <c r="D100" s="83"/>
      <c r="E100" s="83"/>
      <c r="F100" s="83"/>
      <c r="G100" s="83"/>
      <c r="H100" s="83"/>
      <c r="I100" s="84"/>
      <c r="J100" s="37"/>
      <c r="K100" s="39"/>
      <c r="L100" s="37"/>
      <c r="M100" s="38"/>
      <c r="N100" s="38"/>
      <c r="O100" s="38"/>
      <c r="P100" s="39"/>
      <c r="Q100" s="37"/>
      <c r="R100" s="38"/>
      <c r="S100" s="38"/>
      <c r="T100" s="38"/>
      <c r="U100" s="38"/>
      <c r="V100" s="39"/>
    </row>
    <row r="101" spans="2:22">
      <c r="C101" s="89" t="s">
        <v>152</v>
      </c>
      <c r="D101" s="90"/>
      <c r="E101" s="90"/>
      <c r="F101" s="90"/>
      <c r="G101" s="90"/>
      <c r="H101" s="90"/>
      <c r="I101" s="91"/>
      <c r="J101" s="67" t="s">
        <v>153</v>
      </c>
      <c r="K101" s="68"/>
      <c r="L101" s="99" t="s">
        <v>31</v>
      </c>
      <c r="M101" s="100"/>
      <c r="N101" s="100"/>
      <c r="O101" s="100"/>
      <c r="P101" s="101"/>
      <c r="Q101" s="99" t="s">
        <v>31</v>
      </c>
      <c r="R101" s="102"/>
      <c r="S101" s="102"/>
      <c r="T101" s="102"/>
      <c r="U101" s="102"/>
      <c r="V101" s="103"/>
    </row>
    <row r="102" spans="2:22">
      <c r="C102" s="85" t="s">
        <v>154</v>
      </c>
      <c r="D102" s="86"/>
      <c r="E102" s="86"/>
      <c r="F102" s="86"/>
      <c r="G102" s="86"/>
      <c r="H102" s="86"/>
      <c r="I102" s="87"/>
      <c r="J102" s="45" t="s">
        <v>155</v>
      </c>
      <c r="K102" s="46"/>
      <c r="L102" s="113" t="s">
        <v>31</v>
      </c>
      <c r="M102" s="114"/>
      <c r="N102" s="114"/>
      <c r="O102" s="114"/>
      <c r="P102" s="115"/>
      <c r="Q102" s="113" t="s">
        <v>31</v>
      </c>
      <c r="R102" s="116"/>
      <c r="S102" s="116"/>
      <c r="T102" s="116"/>
      <c r="U102" s="116"/>
      <c r="V102" s="117"/>
    </row>
    <row r="103" spans="2:22">
      <c r="B103" s="6"/>
      <c r="C103" s="6"/>
    </row>
    <row r="104" spans="2:22">
      <c r="C104" s="111" t="s">
        <v>156</v>
      </c>
      <c r="D104" s="13"/>
      <c r="E104" s="13"/>
      <c r="F104" s="53"/>
      <c r="G104" s="53"/>
      <c r="I104" s="112" t="s">
        <v>161</v>
      </c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</row>
    <row r="105" spans="2:22">
      <c r="C105" s="6"/>
      <c r="D105" s="6"/>
      <c r="E105" s="6"/>
      <c r="F105" s="38"/>
      <c r="G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</row>
    <row r="106" spans="2:22">
      <c r="C106" s="111" t="s">
        <v>157</v>
      </c>
      <c r="D106" s="13"/>
      <c r="E106" s="13"/>
      <c r="F106" s="53"/>
      <c r="G106" s="53"/>
      <c r="I106" s="112" t="s">
        <v>158</v>
      </c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</row>
  </sheetData>
  <mergeCells count="377">
    <mergeCell ref="C105:E105"/>
    <mergeCell ref="F105:G105"/>
    <mergeCell ref="I105:V105"/>
    <mergeCell ref="C106:E106"/>
    <mergeCell ref="F106:G106"/>
    <mergeCell ref="I106:V106"/>
    <mergeCell ref="C102:I102"/>
    <mergeCell ref="J102:K102"/>
    <mergeCell ref="L102:P102"/>
    <mergeCell ref="Q102:V102"/>
    <mergeCell ref="B103:C103"/>
    <mergeCell ref="C104:E104"/>
    <mergeCell ref="F104:G104"/>
    <mergeCell ref="I104:V104"/>
    <mergeCell ref="C100:I100"/>
    <mergeCell ref="J100:K100"/>
    <mergeCell ref="L100:P100"/>
    <mergeCell ref="Q100:V100"/>
    <mergeCell ref="C101:I101"/>
    <mergeCell ref="J101:K101"/>
    <mergeCell ref="L101:P101"/>
    <mergeCell ref="Q101:V101"/>
    <mergeCell ref="C98:I98"/>
    <mergeCell ref="J98:K98"/>
    <mergeCell ref="L98:P98"/>
    <mergeCell ref="Q98:V98"/>
    <mergeCell ref="C99:I99"/>
    <mergeCell ref="J99:K99"/>
    <mergeCell ref="L99:P99"/>
    <mergeCell ref="Q99:V99"/>
    <mergeCell ref="C96:I96"/>
    <mergeCell ref="J96:K96"/>
    <mergeCell ref="L96:P96"/>
    <mergeCell ref="Q96:V96"/>
    <mergeCell ref="C97:I97"/>
    <mergeCell ref="J97:K97"/>
    <mergeCell ref="L97:P97"/>
    <mergeCell ref="Q97:V97"/>
    <mergeCell ref="C94:I94"/>
    <mergeCell ref="J94:K94"/>
    <mergeCell ref="L94:P94"/>
    <mergeCell ref="Q94:V94"/>
    <mergeCell ref="C95:I95"/>
    <mergeCell ref="J95:K95"/>
    <mergeCell ref="L95:P95"/>
    <mergeCell ref="Q95:V95"/>
    <mergeCell ref="C92:I92"/>
    <mergeCell ref="J92:K92"/>
    <mergeCell ref="L92:P92"/>
    <mergeCell ref="Q92:V92"/>
    <mergeCell ref="C93:I93"/>
    <mergeCell ref="J93:K93"/>
    <mergeCell ref="L93:P93"/>
    <mergeCell ref="Q93:V93"/>
    <mergeCell ref="C89:I89"/>
    <mergeCell ref="J89:K89"/>
    <mergeCell ref="L89:P89"/>
    <mergeCell ref="Q89:V89"/>
    <mergeCell ref="B90:C90"/>
    <mergeCell ref="B91:V91"/>
    <mergeCell ref="C87:I87"/>
    <mergeCell ref="J87:K87"/>
    <mergeCell ref="L87:P87"/>
    <mergeCell ref="Q87:V87"/>
    <mergeCell ref="C88:I88"/>
    <mergeCell ref="J88:K88"/>
    <mergeCell ref="L88:P88"/>
    <mergeCell ref="Q88:V88"/>
    <mergeCell ref="C85:I85"/>
    <mergeCell ref="J85:K85"/>
    <mergeCell ref="L85:P85"/>
    <mergeCell ref="Q85:V85"/>
    <mergeCell ref="C86:I86"/>
    <mergeCell ref="J86:K86"/>
    <mergeCell ref="L86:P86"/>
    <mergeCell ref="Q86:V86"/>
    <mergeCell ref="C83:I83"/>
    <mergeCell ref="J83:K83"/>
    <mergeCell ref="L83:P83"/>
    <mergeCell ref="Q83:V83"/>
    <mergeCell ref="C84:I84"/>
    <mergeCell ref="J84:K84"/>
    <mergeCell ref="L84:P84"/>
    <mergeCell ref="Q84:V84"/>
    <mergeCell ref="C81:I81"/>
    <mergeCell ref="J81:K81"/>
    <mergeCell ref="L81:P81"/>
    <mergeCell ref="Q81:V81"/>
    <mergeCell ref="C82:I82"/>
    <mergeCell ref="J82:K82"/>
    <mergeCell ref="L82:P82"/>
    <mergeCell ref="Q82:V82"/>
    <mergeCell ref="C79:I79"/>
    <mergeCell ref="J79:K79"/>
    <mergeCell ref="L79:P79"/>
    <mergeCell ref="Q79:V79"/>
    <mergeCell ref="C80:I80"/>
    <mergeCell ref="J80:K80"/>
    <mergeCell ref="L80:P80"/>
    <mergeCell ref="Q80:V80"/>
    <mergeCell ref="C76:I76"/>
    <mergeCell ref="J76:K76"/>
    <mergeCell ref="L76:P76"/>
    <mergeCell ref="Q76:V76"/>
    <mergeCell ref="B77:V77"/>
    <mergeCell ref="B78:V78"/>
    <mergeCell ref="C74:I74"/>
    <mergeCell ref="J74:K74"/>
    <mergeCell ref="L74:P74"/>
    <mergeCell ref="Q74:V74"/>
    <mergeCell ref="C75:I75"/>
    <mergeCell ref="J75:K75"/>
    <mergeCell ref="L75:P75"/>
    <mergeCell ref="Q75:V75"/>
    <mergeCell ref="C72:I72"/>
    <mergeCell ref="J72:K72"/>
    <mergeCell ref="L72:P72"/>
    <mergeCell ref="Q72:V72"/>
    <mergeCell ref="C73:I73"/>
    <mergeCell ref="J73:K73"/>
    <mergeCell ref="L73:P73"/>
    <mergeCell ref="Q73:V73"/>
    <mergeCell ref="C70:I70"/>
    <mergeCell ref="J70:K70"/>
    <mergeCell ref="L70:P70"/>
    <mergeCell ref="Q70:V70"/>
    <mergeCell ref="C71:I71"/>
    <mergeCell ref="J71:K71"/>
    <mergeCell ref="L71:P71"/>
    <mergeCell ref="Q71:V71"/>
    <mergeCell ref="C68:I68"/>
    <mergeCell ref="J68:K68"/>
    <mergeCell ref="L68:P68"/>
    <mergeCell ref="Q68:V68"/>
    <mergeCell ref="C69:I69"/>
    <mergeCell ref="J69:K69"/>
    <mergeCell ref="L69:P69"/>
    <mergeCell ref="Q69:V69"/>
    <mergeCell ref="C66:I66"/>
    <mergeCell ref="J66:K66"/>
    <mergeCell ref="L66:P66"/>
    <mergeCell ref="Q66:V66"/>
    <mergeCell ref="C67:I67"/>
    <mergeCell ref="J67:K67"/>
    <mergeCell ref="L67:P67"/>
    <mergeCell ref="Q67:V67"/>
    <mergeCell ref="C64:I64"/>
    <mergeCell ref="J64:K64"/>
    <mergeCell ref="L64:P64"/>
    <mergeCell ref="Q64:V64"/>
    <mergeCell ref="C65:I65"/>
    <mergeCell ref="J65:K65"/>
    <mergeCell ref="L65:P65"/>
    <mergeCell ref="Q65:V65"/>
    <mergeCell ref="B61:V61"/>
    <mergeCell ref="B62:V62"/>
    <mergeCell ref="C63:I63"/>
    <mergeCell ref="J63:K63"/>
    <mergeCell ref="L63:P63"/>
    <mergeCell ref="Q63:V63"/>
    <mergeCell ref="C59:I59"/>
    <mergeCell ref="J59:K59"/>
    <mergeCell ref="L59:P59"/>
    <mergeCell ref="Q59:V59"/>
    <mergeCell ref="C60:I60"/>
    <mergeCell ref="J60:K60"/>
    <mergeCell ref="M60:O60"/>
    <mergeCell ref="R60:U60"/>
    <mergeCell ref="C57:I57"/>
    <mergeCell ref="J57:K57"/>
    <mergeCell ref="L57:P57"/>
    <mergeCell ref="Q57:V57"/>
    <mergeCell ref="C58:I58"/>
    <mergeCell ref="J58:K58"/>
    <mergeCell ref="L58:P58"/>
    <mergeCell ref="Q58:V58"/>
    <mergeCell ref="C54:I54"/>
    <mergeCell ref="J54:K54"/>
    <mergeCell ref="M54:O54"/>
    <mergeCell ref="R54:U54"/>
    <mergeCell ref="B55:W55"/>
    <mergeCell ref="C56:I56"/>
    <mergeCell ref="J56:K56"/>
    <mergeCell ref="L56:P56"/>
    <mergeCell ref="Q56:V56"/>
    <mergeCell ref="C52:I52"/>
    <mergeCell ref="J52:K52"/>
    <mergeCell ref="L52:P52"/>
    <mergeCell ref="Q52:V52"/>
    <mergeCell ref="C53:I53"/>
    <mergeCell ref="J53:K53"/>
    <mergeCell ref="L53:P53"/>
    <mergeCell ref="Q53:V53"/>
    <mergeCell ref="C50:I50"/>
    <mergeCell ref="J50:K50"/>
    <mergeCell ref="M50:O50"/>
    <mergeCell ref="R50:U50"/>
    <mergeCell ref="C51:I51"/>
    <mergeCell ref="J51:K51"/>
    <mergeCell ref="L51:P51"/>
    <mergeCell ref="Q51:V51"/>
    <mergeCell ref="C48:I48"/>
    <mergeCell ref="J48:K48"/>
    <mergeCell ref="M48:O48"/>
    <mergeCell ref="R48:U48"/>
    <mergeCell ref="C49:I49"/>
    <mergeCell ref="J49:K49"/>
    <mergeCell ref="M49:O49"/>
    <mergeCell ref="R49:U49"/>
    <mergeCell ref="C46:I46"/>
    <mergeCell ref="J46:K46"/>
    <mergeCell ref="L46:P46"/>
    <mergeCell ref="Q46:V46"/>
    <mergeCell ref="C47:I47"/>
    <mergeCell ref="J47:K47"/>
    <mergeCell ref="L47:P47"/>
    <mergeCell ref="Q47:V47"/>
    <mergeCell ref="C44:I44"/>
    <mergeCell ref="J44:K44"/>
    <mergeCell ref="L44:P44"/>
    <mergeCell ref="Q44:V44"/>
    <mergeCell ref="C45:I45"/>
    <mergeCell ref="J45:K45"/>
    <mergeCell ref="L45:P45"/>
    <mergeCell ref="Q45:V45"/>
    <mergeCell ref="C42:I42"/>
    <mergeCell ref="J42:K42"/>
    <mergeCell ref="L42:P42"/>
    <mergeCell ref="Q42:V42"/>
    <mergeCell ref="C43:I43"/>
    <mergeCell ref="J43:K43"/>
    <mergeCell ref="M43:O43"/>
    <mergeCell ref="R43:U43"/>
    <mergeCell ref="C40:I40"/>
    <mergeCell ref="J40:K40"/>
    <mergeCell ref="L40:P40"/>
    <mergeCell ref="Q40:V40"/>
    <mergeCell ref="C41:I41"/>
    <mergeCell ref="J41:K41"/>
    <mergeCell ref="L41:P41"/>
    <mergeCell ref="Q41:V41"/>
    <mergeCell ref="C38:I38"/>
    <mergeCell ref="J38:K38"/>
    <mergeCell ref="M38:O38"/>
    <mergeCell ref="R38:U38"/>
    <mergeCell ref="C39:I39"/>
    <mergeCell ref="J39:K39"/>
    <mergeCell ref="L39:P39"/>
    <mergeCell ref="Q39:V39"/>
    <mergeCell ref="C36:I36"/>
    <mergeCell ref="J36:K36"/>
    <mergeCell ref="M36:O36"/>
    <mergeCell ref="R36:U36"/>
    <mergeCell ref="C37:I37"/>
    <mergeCell ref="J37:K37"/>
    <mergeCell ref="M37:O37"/>
    <mergeCell ref="R37:U37"/>
    <mergeCell ref="C34:I34"/>
    <mergeCell ref="J34:K34"/>
    <mergeCell ref="L34:P34"/>
    <mergeCell ref="Q34:V34"/>
    <mergeCell ref="C35:I35"/>
    <mergeCell ref="J35:K35"/>
    <mergeCell ref="L35:P35"/>
    <mergeCell ref="Q35:V35"/>
    <mergeCell ref="C32:I32"/>
    <mergeCell ref="J32:K32"/>
    <mergeCell ref="L32:P32"/>
    <mergeCell ref="Q32:V32"/>
    <mergeCell ref="C33:I33"/>
    <mergeCell ref="J33:K33"/>
    <mergeCell ref="L33:P33"/>
    <mergeCell ref="Q33:V33"/>
    <mergeCell ref="C30:I30"/>
    <mergeCell ref="J30:K30"/>
    <mergeCell ref="L30:P30"/>
    <mergeCell ref="Q30:V30"/>
    <mergeCell ref="C31:I31"/>
    <mergeCell ref="J31:K31"/>
    <mergeCell ref="L31:P31"/>
    <mergeCell ref="Q31:V31"/>
    <mergeCell ref="C28:I28"/>
    <mergeCell ref="J28:K28"/>
    <mergeCell ref="L28:P28"/>
    <mergeCell ref="Q28:V28"/>
    <mergeCell ref="C29:I29"/>
    <mergeCell ref="J29:K29"/>
    <mergeCell ref="L29:P29"/>
    <mergeCell ref="Q29:V29"/>
    <mergeCell ref="C26:I26"/>
    <mergeCell ref="J26:K26"/>
    <mergeCell ref="L26:P26"/>
    <mergeCell ref="Q26:V26"/>
    <mergeCell ref="C27:I27"/>
    <mergeCell ref="J27:K27"/>
    <mergeCell ref="M27:O27"/>
    <mergeCell ref="R27:U27"/>
    <mergeCell ref="C24:I24"/>
    <mergeCell ref="J24:K24"/>
    <mergeCell ref="L24:P24"/>
    <mergeCell ref="Q24:V24"/>
    <mergeCell ref="C25:I25"/>
    <mergeCell ref="J25:K25"/>
    <mergeCell ref="L25:P25"/>
    <mergeCell ref="Q25:V25"/>
    <mergeCell ref="C22:I22"/>
    <mergeCell ref="J22:K22"/>
    <mergeCell ref="L22:P22"/>
    <mergeCell ref="Q22:V22"/>
    <mergeCell ref="C23:I23"/>
    <mergeCell ref="J23:K23"/>
    <mergeCell ref="M23:O23"/>
    <mergeCell ref="R23:U23"/>
    <mergeCell ref="C20:I20"/>
    <mergeCell ref="J20:K20"/>
    <mergeCell ref="L20:P20"/>
    <mergeCell ref="Q20:V20"/>
    <mergeCell ref="C21:I21"/>
    <mergeCell ref="J21:K21"/>
    <mergeCell ref="L21:P21"/>
    <mergeCell ref="Q21:V21"/>
    <mergeCell ref="C18:I18"/>
    <mergeCell ref="J18:K18"/>
    <mergeCell ref="L18:P18"/>
    <mergeCell ref="Q18:V18"/>
    <mergeCell ref="C19:I19"/>
    <mergeCell ref="J19:K19"/>
    <mergeCell ref="L19:P19"/>
    <mergeCell ref="Q19:V19"/>
    <mergeCell ref="C16:I16"/>
    <mergeCell ref="J16:K16"/>
    <mergeCell ref="L16:P16"/>
    <mergeCell ref="Q16:V16"/>
    <mergeCell ref="C17:I17"/>
    <mergeCell ref="J17:K17"/>
    <mergeCell ref="L17:P17"/>
    <mergeCell ref="Q17:V17"/>
    <mergeCell ref="C14:I14"/>
    <mergeCell ref="J14:K14"/>
    <mergeCell ref="L14:P14"/>
    <mergeCell ref="Q14:V14"/>
    <mergeCell ref="C15:I15"/>
    <mergeCell ref="J15:K15"/>
    <mergeCell ref="L15:P15"/>
    <mergeCell ref="Q15:V15"/>
    <mergeCell ref="C12:I12"/>
    <mergeCell ref="J12:K12"/>
    <mergeCell ref="L12:P12"/>
    <mergeCell ref="Q12:V12"/>
    <mergeCell ref="C13:I13"/>
    <mergeCell ref="J13:K13"/>
    <mergeCell ref="L13:P13"/>
    <mergeCell ref="Q13:V13"/>
    <mergeCell ref="B9:R9"/>
    <mergeCell ref="S9:V9"/>
    <mergeCell ref="B10:V10"/>
    <mergeCell ref="C11:I11"/>
    <mergeCell ref="J11:K11"/>
    <mergeCell ref="L11:P11"/>
    <mergeCell ref="Q11:V11"/>
    <mergeCell ref="B4:D4"/>
    <mergeCell ref="E4:N4"/>
    <mergeCell ref="B5:W5"/>
    <mergeCell ref="B6:W6"/>
    <mergeCell ref="B7:W7"/>
    <mergeCell ref="B8:F8"/>
    <mergeCell ref="G8:J8"/>
    <mergeCell ref="K8:M8"/>
    <mergeCell ref="B1:P1"/>
    <mergeCell ref="Q1:W1"/>
    <mergeCell ref="B2:P2"/>
    <mergeCell ref="Q2:S2"/>
    <mergeCell ref="U2:W2"/>
    <mergeCell ref="B3:D3"/>
    <mergeCell ref="E3:N3"/>
    <mergeCell ref="O3:P3"/>
    <mergeCell ref="Q3:W3"/>
  </mergeCells>
  <pageMargins left="0.43307086614173229" right="0.19685039370078741" top="0.43307086614173229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FAV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2015-07-06T12:28:08Z</cp:lastPrinted>
  <dcterms:created xsi:type="dcterms:W3CDTF">2015-04-20T06:18:25Z</dcterms:created>
  <dcterms:modified xsi:type="dcterms:W3CDTF">2015-07-22T07:28:15Z</dcterms:modified>
</cp:coreProperties>
</file>